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21\06 June\Corporation Partnership and International\Foreign Controlled Domestic Corporations\"/>
    </mc:Choice>
  </mc:AlternateContent>
  <xr:revisionPtr revIDLastSave="0" documentId="8_{A65795B5-83E8-4DDB-9135-0D37295C6BBA}" xr6:coauthVersionLast="45" xr6:coauthVersionMax="45" xr10:uidLastSave="{00000000-0000-0000-0000-000000000000}"/>
  <bookViews>
    <workbookView xWindow="3075" yWindow="3075" windowWidth="21600" windowHeight="11385"/>
  </bookViews>
  <sheets>
    <sheet name="Table 3" sheetId="1" r:id="rId1"/>
  </sheets>
  <definedNames>
    <definedName name="_xlnm.Print_Area" localSheetId="0">'Table 3'!$A$1:$Q$76</definedName>
    <definedName name="_xlnm.Print_Titles" localSheetId="0">'Table 3'!$A:$A,'Table 3'!$1:$7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5" i="1"/>
  <c r="B12" i="1"/>
</calcChain>
</file>

<file path=xl/sharedStrings.xml><?xml version="1.0" encoding="utf-8"?>
<sst xmlns="http://schemas.openxmlformats.org/spreadsheetml/2006/main" count="147" uniqueCount="118">
  <si>
    <t>receipts</t>
  </si>
  <si>
    <t>less total</t>
  </si>
  <si>
    <t>income</t>
  </si>
  <si>
    <t>credits</t>
  </si>
  <si>
    <t>assets</t>
  </si>
  <si>
    <t>worth</t>
  </si>
  <si>
    <t>deductions</t>
  </si>
  <si>
    <t>deficit)</t>
  </si>
  <si>
    <t>income tax</t>
  </si>
  <si>
    <t>tax</t>
  </si>
  <si>
    <t>Number of returns</t>
  </si>
  <si>
    <t>after credits</t>
  </si>
  <si>
    <t>[All figures are estimates based on samples -- money amounts are in millions of dollars]</t>
  </si>
  <si>
    <t>With</t>
  </si>
  <si>
    <t>With total</t>
  </si>
  <si>
    <t>Total</t>
  </si>
  <si>
    <t>Net</t>
  </si>
  <si>
    <t>Business</t>
  </si>
  <si>
    <t>net</t>
  </si>
  <si>
    <t>Cost</t>
  </si>
  <si>
    <t>Income</t>
  </si>
  <si>
    <t>Total income tax</t>
  </si>
  <si>
    <t>of</t>
  </si>
  <si>
    <t>subject</t>
  </si>
  <si>
    <t>goods</t>
  </si>
  <si>
    <t>(less</t>
  </si>
  <si>
    <t>Deficit</t>
  </si>
  <si>
    <t>to</t>
  </si>
  <si>
    <t>Before</t>
  </si>
  <si>
    <t>After</t>
  </si>
  <si>
    <t>sold</t>
  </si>
  <si>
    <t>Selected countries, total</t>
  </si>
  <si>
    <t>Percentage of all countries</t>
  </si>
  <si>
    <t>Selected countries:</t>
  </si>
  <si>
    <t xml:space="preserve">    Australia</t>
  </si>
  <si>
    <t xml:space="preserve">    Austria</t>
  </si>
  <si>
    <t xml:space="preserve">    Belgium</t>
  </si>
  <si>
    <t xml:space="preserve">    Bermuda</t>
  </si>
  <si>
    <t xml:space="preserve">    Brazil</t>
  </si>
  <si>
    <t xml:space="preserve">    Canada</t>
  </si>
  <si>
    <t xml:space="preserve">    Cayman Islands</t>
  </si>
  <si>
    <t xml:space="preserve">    China</t>
  </si>
  <si>
    <t xml:space="preserve">    China (Taiwan)</t>
  </si>
  <si>
    <t xml:space="preserve">    Denmark</t>
  </si>
  <si>
    <t xml:space="preserve">    Finland</t>
  </si>
  <si>
    <t xml:space="preserve">    Germany</t>
  </si>
  <si>
    <t xml:space="preserve">    Hong Kong</t>
  </si>
  <si>
    <t xml:space="preserve">    India</t>
  </si>
  <si>
    <t xml:space="preserve">    Ireland</t>
  </si>
  <si>
    <t xml:space="preserve">    Italy</t>
  </si>
  <si>
    <t xml:space="preserve">    Japan</t>
  </si>
  <si>
    <t xml:space="preserve">    Luxembourg</t>
  </si>
  <si>
    <t xml:space="preserve">    Mexico</t>
  </si>
  <si>
    <t xml:space="preserve">    Netherlands  </t>
  </si>
  <si>
    <t xml:space="preserve">    Norway</t>
  </si>
  <si>
    <t xml:space="preserve">    Panama</t>
  </si>
  <si>
    <t xml:space="preserve">    Saudi Arabia</t>
  </si>
  <si>
    <t xml:space="preserve">    Singapore</t>
  </si>
  <si>
    <t xml:space="preserve">    Spain</t>
  </si>
  <si>
    <t xml:space="preserve">    Sweden</t>
  </si>
  <si>
    <t xml:space="preserve">    Switzerland</t>
  </si>
  <si>
    <t xml:space="preserve">    United Kingdom</t>
  </si>
  <si>
    <t xml:space="preserve">    Venezuela</t>
  </si>
  <si>
    <t>Old corporations:</t>
  </si>
  <si>
    <t xml:space="preserve">    Number or amount</t>
  </si>
  <si>
    <t xml:space="preserve">    Percentage of all corporations</t>
  </si>
  <si>
    <t>New corporations:</t>
  </si>
  <si>
    <t>All foreign-controlled domestic corporations</t>
  </si>
  <si>
    <t xml:space="preserve">    British Virgin Islands [1]</t>
  </si>
  <si>
    <t xml:space="preserve">Detail may not add to totals because of rounding.  </t>
  </si>
  <si>
    <t xml:space="preserve">    South Korea, Republic of</t>
  </si>
  <si>
    <t>Age of corporation and</t>
  </si>
  <si>
    <t>selected country of foreign owner</t>
  </si>
  <si>
    <t>AGE OF CORPORATION</t>
  </si>
  <si>
    <t>SELECTED COUNTRY</t>
  </si>
  <si>
    <t>OF FOREIGN OWNER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</si>
  <si>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</si>
  <si>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</si>
  <si>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</si>
  <si>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</si>
  <si>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</si>
  <si>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</si>
  <si>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</si>
  <si>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</si>
  <si>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</si>
  <si>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</si>
  <si>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</si>
  <si>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</si>
  <si>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</si>
  <si>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</si>
  <si>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</si>
  <si>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</si>
  <si>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 xml:space="preserve">    Hungary</t>
  </si>
  <si>
    <t xml:space="preserve">    New Zealand</t>
  </si>
  <si>
    <t xml:space="preserve">    Isles of Man, Jersey, and Guernsey</t>
  </si>
  <si>
    <t>[1]  Includes domestic corporations with owners from Tortola, Anegada, Jost Van Dykes, and Virgin Gorda.</t>
  </si>
  <si>
    <t xml:space="preserve">    Argentina</t>
  </si>
  <si>
    <t xml:space="preserve">    Liechtenstein</t>
  </si>
  <si>
    <t>Countries shown in this table were those in which one or more of the following were present: (a) at least 1,000 returns, (b) at least $10 billion of total assets, or (c) at least $5 billion of total receipts.</t>
  </si>
  <si>
    <t xml:space="preserve">    South Africa</t>
  </si>
  <si>
    <t>* - Estimate should be used with caution because of the small number of sample returns on which it is based.</t>
  </si>
  <si>
    <t>d  - Not shown to avoid disclosure of information about specific corporations.  However, data are included in the appropriate totals.</t>
  </si>
  <si>
    <t xml:space="preserve">    France [2]</t>
  </si>
  <si>
    <t xml:space="preserve">    Israel [3]</t>
  </si>
  <si>
    <t xml:space="preserve">    Portugal [4]</t>
  </si>
  <si>
    <t>[2]  Includes domestic corporations with owners from Corsica.</t>
  </si>
  <si>
    <t>[3]  Includes domestic corporations with owners from the West Bank.</t>
  </si>
  <si>
    <t>[4]  Includes domestic corporations with owners from the Azores.</t>
  </si>
  <si>
    <t xml:space="preserve">    Chile</t>
  </si>
  <si>
    <t xml:space="preserve">    Colombia</t>
  </si>
  <si>
    <t xml:space="preserve">    Puerto Rico</t>
  </si>
  <si>
    <t xml:space="preserve">    Russia</t>
  </si>
  <si>
    <t xml:space="preserve">    United Arab Emirates</t>
  </si>
  <si>
    <t>Table 3.  Foreign-Controlled Domestic Corporations: Selected Items, by Age of Corporation and Selected Country of Foreign Owner, Tax Year 2018</t>
  </si>
  <si>
    <t>Notes: "New" corporations were those with dates of incorporation between 2016 and 2019; "old" corporations were those with dates of incorporation prior to 2016 or with unknown dates of incorporation.</t>
  </si>
  <si>
    <t>d</t>
  </si>
  <si>
    <r>
      <t xml:space="preserve">See the "Explanation of Terms" section in </t>
    </r>
    <r>
      <rPr>
        <i/>
        <sz val="8"/>
        <rFont val="Arial"/>
        <family val="2"/>
      </rPr>
      <t>Statistics of Income--Corporation Income Tax Returns</t>
    </r>
    <r>
      <rPr>
        <sz val="8"/>
        <rFont val="Arial"/>
        <family val="2"/>
      </rPr>
      <t>.</t>
    </r>
  </si>
  <si>
    <t>Source: IRS, Statistics of Income Division, Foreign-Controlled Domestic Corporations Study, July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</si>
</sst>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.0"/>
    <numFmt numFmtId="165" formatCode="0.0"/>
    <numFmt numFmtId="177" formatCode="&quot;*&quot;\ #,##0;&quot;*&quot;\ \-#,##0"/>
    <numFmt numFmtId="181" formatCode="_(* #,##0_);_(* \-#,##0;_(* &quot;-&quot;??_);_(@_)"/>
    <numFmt numFmtId="183" formatCode="_(* #,##0_);_(* \-#,##0_);_(* &quot;-&quot;??_);_(@_)"/>
    <numFmt numFmtId="184" formatCode="_(* #,##0.0_);_(* \-#,##0.0_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6" fillId="0" borderId="0" xfId="0" applyNumberFormat="1" applyFont="1"/>
    <xf numFmtId="0" fontId="6" fillId="0" borderId="0" xfId="0" applyFont="1"/>
    <xf numFmtId="0" fontId="2" fillId="0" borderId="1" xfId="0" applyFont="1" applyBorder="1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/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3" fontId="2" fillId="0" borderId="0" xfId="0" applyNumberFormat="1" applyFont="1"/>
    <xf numFmtId="0" fontId="3" fillId="0" borderId="0" xfId="0" applyFont="1" applyFill="1"/>
    <xf numFmtId="0" fontId="2" fillId="0" borderId="1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6" fillId="0" borderId="6" xfId="0" applyFont="1" applyFill="1" applyBorder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164" fontId="2" fillId="0" borderId="0" xfId="0" applyNumberFormat="1" applyFont="1" applyFill="1"/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6" fillId="0" borderId="0" xfId="0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6" xfId="0" applyFont="1" applyFill="1" applyBorder="1"/>
    <xf numFmtId="0" fontId="6" fillId="0" borderId="17" xfId="0" applyFont="1" applyFill="1" applyBorder="1"/>
    <xf numFmtId="181" fontId="6" fillId="0" borderId="2" xfId="1" applyNumberFormat="1" applyFont="1" applyFill="1" applyBorder="1"/>
    <xf numFmtId="181" fontId="6" fillId="0" borderId="2" xfId="1" applyNumberFormat="1" applyFont="1" applyFill="1" applyBorder="1" applyAlignment="1">
      <alignment horizontal="right"/>
    </xf>
    <xf numFmtId="181" fontId="6" fillId="0" borderId="0" xfId="1" applyNumberFormat="1" applyFont="1" applyFill="1" applyBorder="1"/>
    <xf numFmtId="181" fontId="6" fillId="0" borderId="18" xfId="1" applyNumberFormat="1" applyFont="1" applyFill="1" applyBorder="1" applyAlignment="1">
      <alignment horizontal="right"/>
    </xf>
    <xf numFmtId="181" fontId="6" fillId="0" borderId="19" xfId="1" applyNumberFormat="1" applyFont="1" applyFill="1" applyBorder="1" applyAlignment="1">
      <alignment horizontal="right"/>
    </xf>
    <xf numFmtId="181" fontId="6" fillId="0" borderId="2" xfId="1" applyNumberFormat="1" applyFont="1" applyBorder="1"/>
    <xf numFmtId="181" fontId="6" fillId="0" borderId="0" xfId="1" applyNumberFormat="1" applyFont="1" applyBorder="1"/>
    <xf numFmtId="0" fontId="5" fillId="0" borderId="20" xfId="0" applyFont="1" applyBorder="1"/>
    <xf numFmtId="0" fontId="5" fillId="0" borderId="15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0" xfId="0" applyFont="1" applyFill="1" applyBorder="1"/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Fill="1" applyBorder="1"/>
    <xf numFmtId="0" fontId="5" fillId="0" borderId="21" xfId="0" applyFont="1" applyFill="1" applyBorder="1"/>
    <xf numFmtId="0" fontId="6" fillId="0" borderId="15" xfId="0" applyFont="1" applyBorder="1"/>
    <xf numFmtId="183" fontId="6" fillId="0" borderId="2" xfId="1" applyNumberFormat="1" applyFont="1" applyFill="1" applyBorder="1" applyAlignment="1">
      <alignment horizontal="right"/>
    </xf>
    <xf numFmtId="183" fontId="6" fillId="0" borderId="2" xfId="1" applyNumberFormat="1" applyFont="1" applyBorder="1"/>
    <xf numFmtId="184" fontId="6" fillId="0" borderId="18" xfId="1" applyNumberFormat="1" applyFont="1" applyFill="1" applyBorder="1" applyAlignment="1">
      <alignment horizontal="right"/>
    </xf>
    <xf numFmtId="184" fontId="6" fillId="0" borderId="2" xfId="1" applyNumberFormat="1" applyFont="1" applyBorder="1"/>
    <xf numFmtId="164" fontId="6" fillId="0" borderId="24" xfId="1" applyNumberFormat="1" applyFont="1" applyFill="1" applyBorder="1" applyAlignment="1">
      <alignment horizontal="right"/>
    </xf>
    <xf numFmtId="164" fontId="6" fillId="0" borderId="25" xfId="1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5" fillId="0" borderId="24" xfId="1" applyNumberFormat="1" applyFont="1" applyFill="1" applyBorder="1"/>
    <xf numFmtId="164" fontId="5" fillId="0" borderId="25" xfId="1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 vertical="top"/>
    </xf>
    <xf numFmtId="3" fontId="6" fillId="0" borderId="27" xfId="0" applyNumberFormat="1" applyFont="1" applyFill="1" applyBorder="1" applyAlignment="1">
      <alignment horizontal="right" vertical="top"/>
    </xf>
    <xf numFmtId="3" fontId="6" fillId="0" borderId="28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29" xfId="0" applyNumberFormat="1" applyFont="1" applyFill="1" applyBorder="1" applyAlignment="1">
      <alignment horizontal="right"/>
    </xf>
    <xf numFmtId="3" fontId="6" fillId="0" borderId="29" xfId="0" applyNumberFormat="1" applyFont="1" applyFill="1" applyBorder="1" applyAlignment="1">
      <alignment horizontal="right" vertical="top"/>
    </xf>
    <xf numFmtId="3" fontId="6" fillId="0" borderId="3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165" fontId="8" fillId="0" borderId="2" xfId="1" applyNumberFormat="1" applyFont="1" applyBorder="1" applyAlignment="1">
      <alignment horizontal="right"/>
    </xf>
    <xf numFmtId="3" fontId="5" fillId="0" borderId="32" xfId="0" applyNumberFormat="1" applyFont="1" applyFill="1" applyBorder="1" applyAlignment="1">
      <alignment horizontal="right"/>
    </xf>
    <xf numFmtId="177" fontId="6" fillId="0" borderId="2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177" fontId="6" fillId="0" borderId="29" xfId="0" applyNumberFormat="1" applyFont="1" applyFill="1" applyBorder="1" applyAlignment="1">
      <alignment horizontal="right"/>
    </xf>
    <xf numFmtId="177" fontId="6" fillId="0" borderId="27" xfId="0" applyNumberFormat="1" applyFont="1" applyFill="1" applyBorder="1" applyAlignment="1">
      <alignment horizontal="right"/>
    </xf>
    <xf numFmtId="165" fontId="6" fillId="0" borderId="0" xfId="1" applyNumberFormat="1" applyFont="1" applyFill="1" applyBorder="1"/>
    <xf numFmtId="165" fontId="6" fillId="0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8"/>
  <sheetViews>
    <sheetView showGridLines="0" tabSelected="1" workbookViewId="0"/>
  </sheetViews>
  <sheetFormatPr defaultRowHeight="12.75" x14ac:dyDescent="0.2"/>
  <cols>
    <col min="1" max="1" width="37.42578125" style="1" customWidth="1"/>
    <col min="2" max="2" width="12.7109375" style="36" customWidth="1"/>
    <col min="3" max="4" width="12.7109375" style="1" customWidth="1"/>
    <col min="5" max="5" width="12.7109375" style="36" customWidth="1"/>
    <col min="6" max="6" width="12.7109375" style="1" customWidth="1"/>
    <col min="7" max="7" width="12.7109375" style="36" customWidth="1"/>
    <col min="8" max="12" width="12.7109375" style="1" customWidth="1"/>
    <col min="13" max="17" width="12.7109375" customWidth="1"/>
    <col min="18" max="19" width="9.140625" style="1"/>
    <col min="20" max="20" width="9.85546875" style="1" bestFit="1" customWidth="1"/>
    <col min="21" max="16384" width="9.140625" style="1"/>
  </cols>
  <sheetData>
    <row r="1" spans="1:20" s="2" customFormat="1" ht="51" x14ac:dyDescent="0.2">
      <c r="A1" s="10" t="s">
        <v>113</v>
      </c>
      <c r="B1" s="27"/>
      <c r="E1" s="27"/>
      <c r="G1" s="27"/>
      <c r="M1" s="3"/>
      <c r="N1" s="3"/>
      <c r="O1" s="3"/>
      <c r="P1" s="3"/>
      <c r="Q1" s="3"/>
    </row>
    <row r="2" spans="1:20" ht="28.5" customHeight="1" thickBot="1" x14ac:dyDescent="0.25">
      <c r="A2" s="11" t="s">
        <v>12</v>
      </c>
      <c r="B2" s="28"/>
      <c r="C2" s="6"/>
      <c r="D2" s="6"/>
      <c r="E2" s="28"/>
      <c r="F2" s="6"/>
      <c r="G2" s="28"/>
      <c r="H2" s="6"/>
      <c r="I2" s="6"/>
      <c r="J2" s="6"/>
      <c r="K2" s="6"/>
      <c r="L2" s="6"/>
      <c r="M2" s="7"/>
      <c r="N2" s="7"/>
      <c r="O2" s="7"/>
      <c r="P2" s="7"/>
      <c r="Q2" s="7"/>
    </row>
    <row r="3" spans="1:20" thickTop="1" x14ac:dyDescent="0.2">
      <c r="A3" s="12"/>
      <c r="B3" s="29" t="s">
        <v>10</v>
      </c>
      <c r="C3" s="13"/>
      <c r="D3" s="13"/>
      <c r="E3" s="37"/>
      <c r="F3" s="14"/>
      <c r="G3" s="37"/>
      <c r="H3" s="14"/>
      <c r="I3" s="14"/>
      <c r="J3" s="14" t="s">
        <v>19</v>
      </c>
      <c r="K3" s="14" t="s">
        <v>15</v>
      </c>
      <c r="L3" s="14" t="s">
        <v>16</v>
      </c>
      <c r="M3" s="14"/>
      <c r="N3" s="14"/>
      <c r="O3" s="14" t="s">
        <v>20</v>
      </c>
      <c r="P3" s="13" t="s">
        <v>21</v>
      </c>
      <c r="Q3" s="13"/>
    </row>
    <row r="4" spans="1:20" ht="12" x14ac:dyDescent="0.2">
      <c r="A4" s="15" t="s">
        <v>71</v>
      </c>
      <c r="B4" s="30"/>
      <c r="C4" s="16" t="s">
        <v>13</v>
      </c>
      <c r="D4" s="17" t="s">
        <v>14</v>
      </c>
      <c r="E4" s="31" t="s">
        <v>15</v>
      </c>
      <c r="F4" s="8" t="s">
        <v>16</v>
      </c>
      <c r="G4" s="31" t="s">
        <v>15</v>
      </c>
      <c r="H4" s="8" t="s">
        <v>17</v>
      </c>
      <c r="I4" s="8" t="s">
        <v>15</v>
      </c>
      <c r="J4" s="8" t="s">
        <v>22</v>
      </c>
      <c r="K4" s="8" t="s">
        <v>0</v>
      </c>
      <c r="L4" s="8" t="s">
        <v>2</v>
      </c>
      <c r="M4" s="8" t="s">
        <v>16</v>
      </c>
      <c r="N4" s="8"/>
      <c r="O4" s="8" t="s">
        <v>23</v>
      </c>
      <c r="P4" s="16"/>
      <c r="Q4" s="15"/>
    </row>
    <row r="5" spans="1:20" ht="12" x14ac:dyDescent="0.2">
      <c r="A5" s="15" t="s">
        <v>72</v>
      </c>
      <c r="B5" s="31" t="s">
        <v>15</v>
      </c>
      <c r="C5" s="8" t="s">
        <v>18</v>
      </c>
      <c r="D5" s="9" t="s">
        <v>8</v>
      </c>
      <c r="E5" s="31" t="s">
        <v>4</v>
      </c>
      <c r="F5" s="8" t="s">
        <v>5</v>
      </c>
      <c r="G5" s="31" t="s">
        <v>0</v>
      </c>
      <c r="H5" s="8" t="s">
        <v>0</v>
      </c>
      <c r="I5" s="8" t="s">
        <v>6</v>
      </c>
      <c r="J5" s="8" t="s">
        <v>24</v>
      </c>
      <c r="K5" s="8" t="s">
        <v>1</v>
      </c>
      <c r="L5" s="8" t="s">
        <v>25</v>
      </c>
      <c r="M5" s="8" t="s">
        <v>2</v>
      </c>
      <c r="N5" s="8" t="s">
        <v>26</v>
      </c>
      <c r="O5" s="8" t="s">
        <v>27</v>
      </c>
      <c r="P5" s="8" t="s">
        <v>28</v>
      </c>
      <c r="Q5" s="15" t="s">
        <v>29</v>
      </c>
    </row>
    <row r="6" spans="1:20" ht="12" x14ac:dyDescent="0.2">
      <c r="A6" s="18"/>
      <c r="B6" s="32"/>
      <c r="C6" s="19" t="s">
        <v>2</v>
      </c>
      <c r="D6" s="20" t="s">
        <v>11</v>
      </c>
      <c r="E6" s="32"/>
      <c r="F6" s="19"/>
      <c r="G6" s="32"/>
      <c r="H6" s="19"/>
      <c r="I6" s="19"/>
      <c r="J6" s="19" t="s">
        <v>30</v>
      </c>
      <c r="K6" s="19" t="s">
        <v>6</v>
      </c>
      <c r="L6" s="19" t="s">
        <v>7</v>
      </c>
      <c r="M6" s="19"/>
      <c r="N6" s="19"/>
      <c r="O6" s="19" t="s">
        <v>9</v>
      </c>
      <c r="P6" s="19" t="s">
        <v>3</v>
      </c>
      <c r="Q6" s="21" t="s">
        <v>3</v>
      </c>
    </row>
    <row r="7" spans="1:20" ht="12" x14ac:dyDescent="0.2">
      <c r="A7" s="5"/>
      <c r="B7" s="33" t="s">
        <v>76</v>
      </c>
      <c r="C7" s="22" t="s">
        <v>77</v>
      </c>
      <c r="D7" s="23" t="s">
        <v>78</v>
      </c>
      <c r="E7" s="33" t="s">
        <v>79</v>
      </c>
      <c r="F7" s="22" t="s">
        <v>80</v>
      </c>
      <c r="G7" s="33" t="s">
        <v>81</v>
      </c>
      <c r="H7" s="22" t="s">
        <v>82</v>
      </c>
      <c r="I7" s="22" t="s">
        <v>83</v>
      </c>
      <c r="J7" s="22" t="s">
        <v>84</v>
      </c>
      <c r="K7" s="22" t="s">
        <v>85</v>
      </c>
      <c r="L7" s="22" t="s">
        <v>86</v>
      </c>
      <c r="M7" s="22" t="s">
        <v>87</v>
      </c>
      <c r="N7" s="22" t="s">
        <v>88</v>
      </c>
      <c r="O7" s="22" t="s">
        <v>89</v>
      </c>
      <c r="P7" s="22" t="s">
        <v>90</v>
      </c>
      <c r="Q7" s="24" t="s">
        <v>91</v>
      </c>
    </row>
    <row r="8" spans="1:20" s="2" customFormat="1" ht="20.25" customHeight="1" x14ac:dyDescent="0.2">
      <c r="A8" s="57" t="s">
        <v>67</v>
      </c>
      <c r="B8" s="94">
        <v>129612</v>
      </c>
      <c r="C8" s="92">
        <v>52599</v>
      </c>
      <c r="D8" s="92">
        <v>36190</v>
      </c>
      <c r="E8" s="92">
        <v>14994224</v>
      </c>
      <c r="F8" s="92">
        <v>4765760</v>
      </c>
      <c r="G8" s="92">
        <v>6405042</v>
      </c>
      <c r="H8" s="92">
        <v>5740486</v>
      </c>
      <c r="I8" s="92">
        <v>6214542</v>
      </c>
      <c r="J8" s="92">
        <v>4123411</v>
      </c>
      <c r="K8" s="92">
        <v>190500</v>
      </c>
      <c r="L8" s="92">
        <v>240033</v>
      </c>
      <c r="M8" s="92">
        <v>370461</v>
      </c>
      <c r="N8" s="92">
        <v>-130427</v>
      </c>
      <c r="O8" s="92">
        <v>246990</v>
      </c>
      <c r="P8" s="92">
        <v>54383</v>
      </c>
      <c r="Q8" s="94">
        <v>37559</v>
      </c>
      <c r="T8" s="39"/>
    </row>
    <row r="9" spans="1:20" s="36" customFormat="1" ht="37.5" customHeight="1" x14ac:dyDescent="0.2">
      <c r="A9" s="58" t="s">
        <v>73</v>
      </c>
      <c r="B9" s="7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75"/>
      <c r="T9" s="42"/>
    </row>
    <row r="10" spans="1:20" s="36" customFormat="1" ht="12" x14ac:dyDescent="0.2">
      <c r="A10" s="59" t="s">
        <v>63</v>
      </c>
      <c r="B10" s="52"/>
      <c r="C10" s="50"/>
      <c r="D10" s="50"/>
      <c r="E10" s="50"/>
      <c r="F10" s="51"/>
      <c r="G10" s="51"/>
      <c r="H10" s="51"/>
      <c r="I10" s="51"/>
      <c r="J10" s="51"/>
      <c r="K10" s="68"/>
      <c r="L10" s="68"/>
      <c r="M10" s="68"/>
      <c r="N10" s="68"/>
      <c r="O10" s="51"/>
      <c r="P10" s="51"/>
      <c r="Q10" s="52"/>
      <c r="T10" s="42"/>
    </row>
    <row r="11" spans="1:20" s="36" customFormat="1" ht="12" customHeight="1" x14ac:dyDescent="0.2">
      <c r="A11" s="59" t="s">
        <v>64</v>
      </c>
      <c r="B11" s="74">
        <v>92549</v>
      </c>
      <c r="C11" s="76">
        <v>41785</v>
      </c>
      <c r="D11" s="76">
        <v>27886</v>
      </c>
      <c r="E11" s="76">
        <v>13982501</v>
      </c>
      <c r="F11" s="76">
        <v>4275222</v>
      </c>
      <c r="G11" s="76">
        <v>6125690</v>
      </c>
      <c r="H11" s="76">
        <v>5492066</v>
      </c>
      <c r="I11" s="76">
        <v>5931633</v>
      </c>
      <c r="J11" s="76">
        <v>3960428</v>
      </c>
      <c r="K11" s="76">
        <v>194057</v>
      </c>
      <c r="L11" s="76">
        <v>235149</v>
      </c>
      <c r="M11" s="76">
        <v>346217</v>
      </c>
      <c r="N11" s="76">
        <v>-111068</v>
      </c>
      <c r="O11" s="76">
        <v>233353</v>
      </c>
      <c r="P11" s="76">
        <v>51294</v>
      </c>
      <c r="Q11" s="74">
        <v>35430</v>
      </c>
      <c r="T11" s="42"/>
    </row>
    <row r="12" spans="1:20" s="36" customFormat="1" ht="12" customHeight="1" x14ac:dyDescent="0.2">
      <c r="A12" s="60" t="s">
        <v>65</v>
      </c>
      <c r="B12" s="72">
        <f>B11/B8*100</f>
        <v>71.404653890071913</v>
      </c>
      <c r="C12" s="73">
        <f t="shared" ref="C12:Q12" si="0">C11/C8*100</f>
        <v>79.440673777068</v>
      </c>
      <c r="D12" s="73">
        <f t="shared" si="0"/>
        <v>77.054434926775343</v>
      </c>
      <c r="E12" s="73">
        <f t="shared" si="0"/>
        <v>93.252581794162865</v>
      </c>
      <c r="F12" s="73">
        <f t="shared" si="0"/>
        <v>89.707035184314776</v>
      </c>
      <c r="G12" s="73">
        <f t="shared" si="0"/>
        <v>95.638560996165211</v>
      </c>
      <c r="H12" s="73">
        <f t="shared" si="0"/>
        <v>95.672491841283119</v>
      </c>
      <c r="I12" s="73">
        <f t="shared" si="0"/>
        <v>95.447629125364344</v>
      </c>
      <c r="J12" s="73">
        <f t="shared" si="0"/>
        <v>96.04737437039384</v>
      </c>
      <c r="K12" s="73">
        <f t="shared" si="0"/>
        <v>101.86719160104987</v>
      </c>
      <c r="L12" s="73">
        <f t="shared" si="0"/>
        <v>97.96527977403106</v>
      </c>
      <c r="M12" s="73">
        <f t="shared" si="0"/>
        <v>93.455721384977096</v>
      </c>
      <c r="N12" s="73">
        <f t="shared" si="0"/>
        <v>85.157214380458029</v>
      </c>
      <c r="O12" s="73">
        <f t="shared" si="0"/>
        <v>94.478723834973081</v>
      </c>
      <c r="P12" s="73">
        <f t="shared" si="0"/>
        <v>94.319916150267545</v>
      </c>
      <c r="Q12" s="72">
        <f t="shared" si="0"/>
        <v>94.331584972975847</v>
      </c>
      <c r="T12" s="42"/>
    </row>
    <row r="13" spans="1:20" s="36" customFormat="1" ht="12" x14ac:dyDescent="0.2">
      <c r="A13" s="61" t="s">
        <v>66</v>
      </c>
      <c r="B13" s="54"/>
      <c r="C13" s="53"/>
      <c r="D13" s="53"/>
      <c r="E13" s="53"/>
      <c r="F13" s="53"/>
      <c r="G13" s="53"/>
      <c r="H13" s="53"/>
      <c r="I13" s="53"/>
      <c r="J13" s="53"/>
      <c r="K13" s="70"/>
      <c r="L13" s="70"/>
      <c r="M13" s="70"/>
      <c r="N13" s="70"/>
      <c r="O13" s="53"/>
      <c r="P13" s="53"/>
      <c r="Q13" s="54"/>
      <c r="T13" s="42"/>
    </row>
    <row r="14" spans="1:20" s="36" customFormat="1" ht="12" x14ac:dyDescent="0.2">
      <c r="A14" s="62" t="s">
        <v>64</v>
      </c>
      <c r="B14" s="74">
        <v>37063</v>
      </c>
      <c r="C14" s="76">
        <v>10814</v>
      </c>
      <c r="D14" s="76">
        <v>8304</v>
      </c>
      <c r="E14" s="76">
        <v>1011724</v>
      </c>
      <c r="F14" s="76">
        <v>490538</v>
      </c>
      <c r="G14" s="76">
        <v>279352</v>
      </c>
      <c r="H14" s="76">
        <v>248419</v>
      </c>
      <c r="I14" s="76">
        <v>282909</v>
      </c>
      <c r="J14" s="76">
        <v>162982</v>
      </c>
      <c r="K14" s="76">
        <v>-3557</v>
      </c>
      <c r="L14" s="76">
        <v>4884</v>
      </c>
      <c r="M14" s="76">
        <v>24243</v>
      </c>
      <c r="N14" s="76">
        <v>-19359</v>
      </c>
      <c r="O14" s="76">
        <v>13637</v>
      </c>
      <c r="P14" s="76">
        <v>3089</v>
      </c>
      <c r="Q14" s="74">
        <v>2130</v>
      </c>
      <c r="T14" s="42"/>
    </row>
    <row r="15" spans="1:20" s="36" customFormat="1" ht="12" x14ac:dyDescent="0.2">
      <c r="A15" s="48" t="s">
        <v>65</v>
      </c>
      <c r="B15" s="72">
        <f>B14/B8*100</f>
        <v>28.595346109928094</v>
      </c>
      <c r="C15" s="73">
        <f t="shared" ref="C15:Q15" si="1">C14/C8*100</f>
        <v>20.559326222931993</v>
      </c>
      <c r="D15" s="73">
        <f t="shared" si="1"/>
        <v>22.945565073224646</v>
      </c>
      <c r="E15" s="73">
        <f t="shared" si="1"/>
        <v>6.7474248750718946</v>
      </c>
      <c r="F15" s="73">
        <f t="shared" si="1"/>
        <v>10.29296481568522</v>
      </c>
      <c r="G15" s="73">
        <f t="shared" si="1"/>
        <v>4.361439003834791</v>
      </c>
      <c r="H15" s="73">
        <f t="shared" si="1"/>
        <v>4.3274907385890318</v>
      </c>
      <c r="I15" s="73">
        <f t="shared" si="1"/>
        <v>4.5523708746356526</v>
      </c>
      <c r="J15" s="73">
        <f t="shared" si="1"/>
        <v>3.9526013778398519</v>
      </c>
      <c r="K15" s="73">
        <f t="shared" si="1"/>
        <v>-1.8671916010498688</v>
      </c>
      <c r="L15" s="73">
        <f t="shared" si="1"/>
        <v>2.0347202259689294</v>
      </c>
      <c r="M15" s="73">
        <f t="shared" si="1"/>
        <v>6.5440086810757414</v>
      </c>
      <c r="N15" s="73">
        <f t="shared" si="1"/>
        <v>14.842785619541965</v>
      </c>
      <c r="O15" s="73">
        <f t="shared" si="1"/>
        <v>5.521276165026924</v>
      </c>
      <c r="P15" s="73">
        <f t="shared" si="1"/>
        <v>5.6800838497324531</v>
      </c>
      <c r="Q15" s="72">
        <f t="shared" si="1"/>
        <v>5.6710775047258979</v>
      </c>
      <c r="T15" s="42"/>
    </row>
    <row r="16" spans="1:20" ht="36.75" customHeight="1" x14ac:dyDescent="0.2">
      <c r="A16" s="63" t="s">
        <v>74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99"/>
      <c r="T16" s="39"/>
    </row>
    <row r="17" spans="1:22" ht="12" customHeight="1" x14ac:dyDescent="0.2">
      <c r="A17" s="64" t="s">
        <v>75</v>
      </c>
      <c r="B17" s="52"/>
      <c r="C17" s="55"/>
      <c r="D17" s="55"/>
      <c r="E17" s="50"/>
      <c r="F17" s="55"/>
      <c r="G17" s="50"/>
      <c r="H17" s="55"/>
      <c r="I17" s="55"/>
      <c r="J17" s="55"/>
      <c r="K17" s="69"/>
      <c r="L17" s="69"/>
      <c r="M17" s="69"/>
      <c r="N17" s="69"/>
      <c r="O17" s="55"/>
      <c r="P17" s="55"/>
      <c r="Q17" s="56"/>
      <c r="T17" s="39"/>
    </row>
    <row r="18" spans="1:22" ht="12" x14ac:dyDescent="0.2">
      <c r="A18" s="65" t="s">
        <v>31</v>
      </c>
      <c r="B18" s="79">
        <v>117995</v>
      </c>
      <c r="C18" s="80">
        <v>47488</v>
      </c>
      <c r="D18" s="80">
        <v>33327</v>
      </c>
      <c r="E18" s="80">
        <v>14920987</v>
      </c>
      <c r="F18" s="80">
        <v>4740636</v>
      </c>
      <c r="G18" s="80">
        <v>6362975</v>
      </c>
      <c r="H18" s="80">
        <v>5701436</v>
      </c>
      <c r="I18" s="80">
        <v>6171625</v>
      </c>
      <c r="J18" s="80">
        <v>4095662</v>
      </c>
      <c r="K18" s="80">
        <v>191353</v>
      </c>
      <c r="L18" s="80">
        <v>240814</v>
      </c>
      <c r="M18" s="80">
        <v>368685</v>
      </c>
      <c r="N18" s="80">
        <v>-127869</v>
      </c>
      <c r="O18" s="80">
        <v>245918</v>
      </c>
      <c r="P18" s="80">
        <v>54152</v>
      </c>
      <c r="Q18" s="79">
        <v>37348</v>
      </c>
      <c r="T18" s="39"/>
    </row>
    <row r="19" spans="1:22" ht="12" x14ac:dyDescent="0.2">
      <c r="A19" s="66" t="s">
        <v>32</v>
      </c>
      <c r="B19" s="77">
        <v>91.037095330679264</v>
      </c>
      <c r="C19" s="78">
        <v>90.283085229757219</v>
      </c>
      <c r="D19" s="78">
        <v>92.088974854932303</v>
      </c>
      <c r="E19" s="78">
        <v>99.51156525339357</v>
      </c>
      <c r="F19" s="78">
        <v>99.472822802658968</v>
      </c>
      <c r="G19" s="78">
        <v>99.343220544065119</v>
      </c>
      <c r="H19" s="78">
        <v>99.319744007737327</v>
      </c>
      <c r="I19" s="78">
        <v>99.309410090075829</v>
      </c>
      <c r="J19" s="78">
        <v>99.327037736475944</v>
      </c>
      <c r="K19" s="78">
        <v>100.44776902887138</v>
      </c>
      <c r="L19" s="78">
        <v>100.32537192802656</v>
      </c>
      <c r="M19" s="78">
        <v>99.520597309838294</v>
      </c>
      <c r="N19" s="78">
        <v>98.038749645395512</v>
      </c>
      <c r="O19" s="78">
        <v>99.56597433094457</v>
      </c>
      <c r="P19" s="78">
        <v>99.575234907967555</v>
      </c>
      <c r="Q19" s="77">
        <v>99.438217204930908</v>
      </c>
      <c r="T19" s="39"/>
    </row>
    <row r="20" spans="1:22" ht="12" x14ac:dyDescent="0.2">
      <c r="A20" s="67" t="s">
        <v>33</v>
      </c>
      <c r="B20" s="52"/>
      <c r="C20" s="55"/>
      <c r="D20" s="55"/>
      <c r="E20" s="50"/>
      <c r="F20" s="55"/>
      <c r="G20" s="50"/>
      <c r="H20" s="55"/>
      <c r="I20" s="55"/>
      <c r="J20" s="55"/>
      <c r="K20" s="71"/>
      <c r="L20" s="71"/>
      <c r="M20" s="71"/>
      <c r="N20" s="71"/>
      <c r="O20" s="55"/>
      <c r="P20" s="55"/>
      <c r="Q20" s="56"/>
      <c r="T20" s="39"/>
    </row>
    <row r="21" spans="1:22" s="36" customFormat="1" ht="12" x14ac:dyDescent="0.2">
      <c r="A21" s="59" t="s">
        <v>96</v>
      </c>
      <c r="B21" s="45">
        <v>1653</v>
      </c>
      <c r="C21" s="87">
        <v>357</v>
      </c>
      <c r="D21" s="95">
        <v>192</v>
      </c>
      <c r="E21" s="87">
        <v>1894</v>
      </c>
      <c r="F21" s="87">
        <v>1200</v>
      </c>
      <c r="G21" s="87">
        <v>1308</v>
      </c>
      <c r="H21" s="87">
        <v>1261</v>
      </c>
      <c r="I21" s="87">
        <v>1337</v>
      </c>
      <c r="J21" s="87">
        <v>956</v>
      </c>
      <c r="K21" s="87">
        <v>-29</v>
      </c>
      <c r="L21" s="87">
        <v>-29</v>
      </c>
      <c r="M21" s="87">
        <v>50</v>
      </c>
      <c r="N21" s="87">
        <v>-78</v>
      </c>
      <c r="O21" s="95">
        <v>45</v>
      </c>
      <c r="P21" s="95">
        <v>9</v>
      </c>
      <c r="Q21" s="96">
        <v>9</v>
      </c>
      <c r="T21" s="42"/>
    </row>
    <row r="22" spans="1:22" ht="12" customHeight="1" x14ac:dyDescent="0.2">
      <c r="A22" s="48" t="s">
        <v>34</v>
      </c>
      <c r="B22" s="82">
        <v>2372</v>
      </c>
      <c r="C22" s="88">
        <v>583</v>
      </c>
      <c r="D22" s="88">
        <v>191</v>
      </c>
      <c r="E22" s="88">
        <v>125394</v>
      </c>
      <c r="F22" s="88">
        <v>47211</v>
      </c>
      <c r="G22" s="88">
        <v>43000</v>
      </c>
      <c r="H22" s="88">
        <v>32776</v>
      </c>
      <c r="I22" s="88">
        <v>37756</v>
      </c>
      <c r="J22" s="88">
        <v>17188</v>
      </c>
      <c r="K22" s="88">
        <v>5244</v>
      </c>
      <c r="L22" s="88">
        <v>5877</v>
      </c>
      <c r="M22" s="88">
        <v>8265</v>
      </c>
      <c r="N22" s="88">
        <v>-2388</v>
      </c>
      <c r="O22" s="88">
        <v>1967</v>
      </c>
      <c r="P22" s="88">
        <v>442</v>
      </c>
      <c r="Q22" s="83">
        <v>360</v>
      </c>
      <c r="T22" s="39"/>
    </row>
    <row r="23" spans="1:22" ht="12" customHeight="1" x14ac:dyDescent="0.2">
      <c r="A23" s="48" t="s">
        <v>35</v>
      </c>
      <c r="B23" s="82">
        <v>1045</v>
      </c>
      <c r="C23" s="88">
        <v>569</v>
      </c>
      <c r="D23" s="88">
        <v>453</v>
      </c>
      <c r="E23" s="88">
        <v>25724</v>
      </c>
      <c r="F23" s="88">
        <v>9690</v>
      </c>
      <c r="G23" s="88">
        <v>39504</v>
      </c>
      <c r="H23" s="88">
        <v>38782</v>
      </c>
      <c r="I23" s="88">
        <v>39899</v>
      </c>
      <c r="J23" s="88">
        <v>29195</v>
      </c>
      <c r="K23" s="88">
        <v>-395</v>
      </c>
      <c r="L23" s="88">
        <v>-357</v>
      </c>
      <c r="M23" s="88">
        <v>667</v>
      </c>
      <c r="N23" s="88">
        <v>-1024</v>
      </c>
      <c r="O23" s="88">
        <v>576</v>
      </c>
      <c r="P23" s="88">
        <v>123</v>
      </c>
      <c r="Q23" s="83">
        <v>116</v>
      </c>
      <c r="T23" s="39"/>
    </row>
    <row r="24" spans="1:22" ht="12" customHeight="1" x14ac:dyDescent="0.2">
      <c r="A24" s="48" t="s">
        <v>36</v>
      </c>
      <c r="B24" s="82">
        <v>1160</v>
      </c>
      <c r="C24" s="88">
        <v>310</v>
      </c>
      <c r="D24" s="88">
        <v>270</v>
      </c>
      <c r="E24" s="88">
        <v>250614</v>
      </c>
      <c r="F24" s="88">
        <v>98241</v>
      </c>
      <c r="G24" s="88">
        <v>60081</v>
      </c>
      <c r="H24" s="88">
        <v>54857</v>
      </c>
      <c r="I24" s="88">
        <v>56680</v>
      </c>
      <c r="J24" s="88">
        <v>32935</v>
      </c>
      <c r="K24" s="88">
        <v>3401</v>
      </c>
      <c r="L24" s="88">
        <v>5162</v>
      </c>
      <c r="M24" s="88">
        <v>6113</v>
      </c>
      <c r="N24" s="88">
        <v>-951</v>
      </c>
      <c r="O24" s="88">
        <v>3357</v>
      </c>
      <c r="P24" s="88">
        <v>769</v>
      </c>
      <c r="Q24" s="83">
        <v>451</v>
      </c>
      <c r="T24" s="39"/>
    </row>
    <row r="25" spans="1:22" ht="12" customHeight="1" x14ac:dyDescent="0.2">
      <c r="A25" s="48" t="s">
        <v>37</v>
      </c>
      <c r="B25" s="82">
        <v>518</v>
      </c>
      <c r="C25" s="88">
        <v>226</v>
      </c>
      <c r="D25" s="88">
        <v>158</v>
      </c>
      <c r="E25" s="88">
        <v>372055</v>
      </c>
      <c r="F25" s="88">
        <v>98981</v>
      </c>
      <c r="G25" s="88">
        <v>89266</v>
      </c>
      <c r="H25" s="88">
        <v>73999</v>
      </c>
      <c r="I25" s="88">
        <v>88452</v>
      </c>
      <c r="J25" s="88">
        <v>41561</v>
      </c>
      <c r="K25" s="88">
        <v>814</v>
      </c>
      <c r="L25" s="88">
        <v>1607</v>
      </c>
      <c r="M25" s="88">
        <v>4701</v>
      </c>
      <c r="N25" s="88">
        <v>-3094</v>
      </c>
      <c r="O25" s="88">
        <v>2253</v>
      </c>
      <c r="P25" s="88">
        <v>542</v>
      </c>
      <c r="Q25" s="83">
        <v>461</v>
      </c>
      <c r="R25" s="45"/>
      <c r="S25" s="45"/>
      <c r="T25" s="45"/>
      <c r="U25" s="45"/>
      <c r="V25" s="45"/>
    </row>
    <row r="26" spans="1:22" ht="12" customHeight="1" x14ac:dyDescent="0.2">
      <c r="A26" s="48" t="s">
        <v>38</v>
      </c>
      <c r="B26" s="82">
        <v>1339</v>
      </c>
      <c r="C26" s="88">
        <v>523</v>
      </c>
      <c r="D26" s="88">
        <v>360</v>
      </c>
      <c r="E26" s="88">
        <v>56965</v>
      </c>
      <c r="F26" s="88">
        <v>22505</v>
      </c>
      <c r="G26" s="88">
        <v>50392</v>
      </c>
      <c r="H26" s="88">
        <v>48785</v>
      </c>
      <c r="I26" s="88">
        <v>48614</v>
      </c>
      <c r="J26" s="88">
        <v>42197</v>
      </c>
      <c r="K26" s="88">
        <v>1778</v>
      </c>
      <c r="L26" s="88">
        <v>1903</v>
      </c>
      <c r="M26" s="88">
        <v>2391</v>
      </c>
      <c r="N26" s="88">
        <v>-488</v>
      </c>
      <c r="O26" s="88">
        <v>1502</v>
      </c>
      <c r="P26" s="88">
        <v>316</v>
      </c>
      <c r="Q26" s="83">
        <v>298</v>
      </c>
      <c r="T26" s="39"/>
    </row>
    <row r="27" spans="1:22" ht="12" customHeight="1" x14ac:dyDescent="0.2">
      <c r="A27" s="48" t="s">
        <v>68</v>
      </c>
      <c r="B27" s="84">
        <v>6870</v>
      </c>
      <c r="C27" s="89">
        <v>2194</v>
      </c>
      <c r="D27" s="89">
        <v>1615</v>
      </c>
      <c r="E27" s="89">
        <v>73094</v>
      </c>
      <c r="F27" s="89">
        <v>24934</v>
      </c>
      <c r="G27" s="89">
        <v>57516</v>
      </c>
      <c r="H27" s="89">
        <v>54924</v>
      </c>
      <c r="I27" s="89">
        <v>57650</v>
      </c>
      <c r="J27" s="89">
        <v>44102</v>
      </c>
      <c r="K27" s="89">
        <v>-134</v>
      </c>
      <c r="L27" s="89">
        <v>445</v>
      </c>
      <c r="M27" s="89">
        <v>2831</v>
      </c>
      <c r="N27" s="89">
        <v>-2387</v>
      </c>
      <c r="O27" s="89">
        <v>2023</v>
      </c>
      <c r="P27" s="89">
        <v>403</v>
      </c>
      <c r="Q27" s="85">
        <v>336</v>
      </c>
      <c r="T27" s="39"/>
    </row>
    <row r="28" spans="1:22" ht="12" customHeight="1" x14ac:dyDescent="0.2">
      <c r="A28" s="48" t="s">
        <v>39</v>
      </c>
      <c r="B28" s="82">
        <v>16478</v>
      </c>
      <c r="C28" s="88">
        <v>6825</v>
      </c>
      <c r="D28" s="88">
        <v>4961</v>
      </c>
      <c r="E28" s="88">
        <v>1972841</v>
      </c>
      <c r="F28" s="88">
        <v>454985</v>
      </c>
      <c r="G28" s="88">
        <v>515580</v>
      </c>
      <c r="H28" s="88">
        <v>427721</v>
      </c>
      <c r="I28" s="88">
        <v>500016</v>
      </c>
      <c r="J28" s="88">
        <v>306917</v>
      </c>
      <c r="K28" s="88">
        <v>15564</v>
      </c>
      <c r="L28" s="88">
        <v>16538</v>
      </c>
      <c r="M28" s="88">
        <v>31206</v>
      </c>
      <c r="N28" s="88">
        <v>-14668</v>
      </c>
      <c r="O28" s="88">
        <v>16222</v>
      </c>
      <c r="P28" s="88">
        <v>3652</v>
      </c>
      <c r="Q28" s="83">
        <v>2788</v>
      </c>
      <c r="T28" s="39"/>
    </row>
    <row r="29" spans="1:22" ht="12" customHeight="1" x14ac:dyDescent="0.2">
      <c r="A29" s="48" t="s">
        <v>40</v>
      </c>
      <c r="B29" s="82">
        <v>6781</v>
      </c>
      <c r="C29" s="88">
        <v>1984</v>
      </c>
      <c r="D29" s="88">
        <v>1390</v>
      </c>
      <c r="E29" s="88">
        <v>435538</v>
      </c>
      <c r="F29" s="88">
        <v>106092</v>
      </c>
      <c r="G29" s="88">
        <v>114400</v>
      </c>
      <c r="H29" s="88">
        <v>78109</v>
      </c>
      <c r="I29" s="88">
        <v>117654</v>
      </c>
      <c r="J29" s="88">
        <v>66298</v>
      </c>
      <c r="K29" s="88">
        <v>-3253</v>
      </c>
      <c r="L29" s="88">
        <v>-2455</v>
      </c>
      <c r="M29" s="88">
        <v>7735</v>
      </c>
      <c r="N29" s="88">
        <v>-10189</v>
      </c>
      <c r="O29" s="88">
        <v>4947</v>
      </c>
      <c r="P29" s="88">
        <v>1057</v>
      </c>
      <c r="Q29" s="83">
        <v>938</v>
      </c>
      <c r="T29" s="39"/>
    </row>
    <row r="30" spans="1:22" ht="12" customHeight="1" x14ac:dyDescent="0.2">
      <c r="A30" s="48" t="s">
        <v>108</v>
      </c>
      <c r="B30" s="82">
        <v>427</v>
      </c>
      <c r="C30" s="88">
        <v>184</v>
      </c>
      <c r="D30" s="88">
        <v>87</v>
      </c>
      <c r="E30" s="88">
        <v>19104</v>
      </c>
      <c r="F30" s="88">
        <v>4028</v>
      </c>
      <c r="G30" s="88">
        <v>7522</v>
      </c>
      <c r="H30" s="88">
        <v>6939</v>
      </c>
      <c r="I30" s="88">
        <v>7555</v>
      </c>
      <c r="J30" s="88">
        <v>6296</v>
      </c>
      <c r="K30" s="88">
        <v>-33</v>
      </c>
      <c r="L30" s="88">
        <v>-33</v>
      </c>
      <c r="M30" s="88">
        <v>122</v>
      </c>
      <c r="N30" s="88">
        <v>-155</v>
      </c>
      <c r="O30" s="88">
        <v>103</v>
      </c>
      <c r="P30" s="88">
        <v>22</v>
      </c>
      <c r="Q30" s="83">
        <v>19</v>
      </c>
      <c r="T30" s="39"/>
    </row>
    <row r="31" spans="1:22" ht="12" customHeight="1" x14ac:dyDescent="0.2">
      <c r="A31" s="48" t="s">
        <v>41</v>
      </c>
      <c r="B31" s="82">
        <v>9964</v>
      </c>
      <c r="C31" s="88">
        <v>2870</v>
      </c>
      <c r="D31" s="88">
        <v>1386</v>
      </c>
      <c r="E31" s="88">
        <v>170601</v>
      </c>
      <c r="F31" s="88">
        <v>50944</v>
      </c>
      <c r="G31" s="88">
        <v>118589</v>
      </c>
      <c r="H31" s="88">
        <v>111943</v>
      </c>
      <c r="I31" s="88">
        <v>121492</v>
      </c>
      <c r="J31" s="88">
        <v>89519</v>
      </c>
      <c r="K31" s="88">
        <v>-2903</v>
      </c>
      <c r="L31" s="88">
        <v>-1928</v>
      </c>
      <c r="M31" s="88">
        <v>3672</v>
      </c>
      <c r="N31" s="88">
        <v>-5600</v>
      </c>
      <c r="O31" s="88">
        <v>1747</v>
      </c>
      <c r="P31" s="88">
        <v>379</v>
      </c>
      <c r="Q31" s="83">
        <v>261</v>
      </c>
      <c r="T31" s="39"/>
    </row>
    <row r="32" spans="1:22" ht="12" customHeight="1" x14ac:dyDescent="0.2">
      <c r="A32" s="48" t="s">
        <v>42</v>
      </c>
      <c r="B32" s="82">
        <v>1066</v>
      </c>
      <c r="C32" s="88">
        <v>589</v>
      </c>
      <c r="D32" s="88">
        <v>389</v>
      </c>
      <c r="E32" s="88">
        <v>31395</v>
      </c>
      <c r="F32" s="88">
        <v>10959</v>
      </c>
      <c r="G32" s="88">
        <v>66377</v>
      </c>
      <c r="H32" s="88">
        <v>65702</v>
      </c>
      <c r="I32" s="88">
        <v>65375</v>
      </c>
      <c r="J32" s="88">
        <v>60982</v>
      </c>
      <c r="K32" s="88">
        <v>1002</v>
      </c>
      <c r="L32" s="88">
        <v>1018</v>
      </c>
      <c r="M32" s="88">
        <v>1261</v>
      </c>
      <c r="N32" s="88">
        <v>-243</v>
      </c>
      <c r="O32" s="88">
        <v>1048</v>
      </c>
      <c r="P32" s="88">
        <v>221</v>
      </c>
      <c r="Q32" s="83">
        <v>209</v>
      </c>
      <c r="T32" s="39"/>
    </row>
    <row r="33" spans="1:70" ht="12" customHeight="1" x14ac:dyDescent="0.2">
      <c r="A33" s="48" t="s">
        <v>109</v>
      </c>
      <c r="B33" s="82">
        <v>1197</v>
      </c>
      <c r="C33" s="88">
        <v>221</v>
      </c>
      <c r="D33" s="97">
        <v>201</v>
      </c>
      <c r="E33" s="88">
        <v>4601</v>
      </c>
      <c r="F33" s="88">
        <v>2199</v>
      </c>
      <c r="G33" s="88">
        <v>2790</v>
      </c>
      <c r="H33" s="88">
        <v>2719</v>
      </c>
      <c r="I33" s="88">
        <v>2975</v>
      </c>
      <c r="J33" s="88">
        <v>1941</v>
      </c>
      <c r="K33" s="88">
        <v>-185</v>
      </c>
      <c r="L33" s="88">
        <v>-185</v>
      </c>
      <c r="M33" s="88">
        <v>37</v>
      </c>
      <c r="N33" s="88">
        <v>-222</v>
      </c>
      <c r="O33" s="97">
        <v>29</v>
      </c>
      <c r="P33" s="97">
        <v>6</v>
      </c>
      <c r="Q33" s="98">
        <v>6</v>
      </c>
      <c r="T33" s="39"/>
    </row>
    <row r="34" spans="1:70" ht="12" customHeight="1" x14ac:dyDescent="0.2">
      <c r="A34" s="48" t="s">
        <v>43</v>
      </c>
      <c r="B34" s="82">
        <v>640</v>
      </c>
      <c r="C34" s="88">
        <v>235</v>
      </c>
      <c r="D34" s="88">
        <v>192</v>
      </c>
      <c r="E34" s="88">
        <v>38420</v>
      </c>
      <c r="F34" s="88">
        <v>13670</v>
      </c>
      <c r="G34" s="88">
        <v>44747</v>
      </c>
      <c r="H34" s="88">
        <v>43967</v>
      </c>
      <c r="I34" s="88">
        <v>42514</v>
      </c>
      <c r="J34" s="88">
        <v>29794</v>
      </c>
      <c r="K34" s="88">
        <v>2233</v>
      </c>
      <c r="L34" s="88">
        <v>2579</v>
      </c>
      <c r="M34" s="88">
        <v>2921</v>
      </c>
      <c r="N34" s="88">
        <v>-343</v>
      </c>
      <c r="O34" s="88">
        <v>2302</v>
      </c>
      <c r="P34" s="88">
        <v>498</v>
      </c>
      <c r="Q34" s="83">
        <v>416</v>
      </c>
      <c r="T34" s="39"/>
    </row>
    <row r="35" spans="1:70" ht="12" customHeight="1" x14ac:dyDescent="0.2">
      <c r="A35" s="48" t="s">
        <v>44</v>
      </c>
      <c r="B35" s="82">
        <v>330</v>
      </c>
      <c r="C35" s="88">
        <v>70</v>
      </c>
      <c r="D35" s="88">
        <v>65</v>
      </c>
      <c r="E35" s="88">
        <v>31113</v>
      </c>
      <c r="F35" s="88">
        <v>11151</v>
      </c>
      <c r="G35" s="88">
        <v>28288</v>
      </c>
      <c r="H35" s="88">
        <v>27237</v>
      </c>
      <c r="I35" s="88">
        <v>28285</v>
      </c>
      <c r="J35" s="88">
        <v>18542</v>
      </c>
      <c r="K35" s="88">
        <v>2</v>
      </c>
      <c r="L35" s="88">
        <v>59</v>
      </c>
      <c r="M35" s="88">
        <v>659</v>
      </c>
      <c r="N35" s="88">
        <v>-600</v>
      </c>
      <c r="O35" s="88">
        <v>548</v>
      </c>
      <c r="P35" s="88">
        <v>189</v>
      </c>
      <c r="Q35" s="83">
        <v>176</v>
      </c>
      <c r="T35" s="39"/>
    </row>
    <row r="36" spans="1:70" ht="12" customHeight="1" x14ac:dyDescent="0.2">
      <c r="A36" s="48" t="s">
        <v>102</v>
      </c>
      <c r="B36" s="82">
        <v>4228</v>
      </c>
      <c r="C36" s="88">
        <v>2097</v>
      </c>
      <c r="D36" s="88">
        <v>1539</v>
      </c>
      <c r="E36" s="88">
        <v>959909</v>
      </c>
      <c r="F36" s="88">
        <v>379005</v>
      </c>
      <c r="G36" s="88">
        <v>353458</v>
      </c>
      <c r="H36" s="88">
        <v>322437</v>
      </c>
      <c r="I36" s="88">
        <v>335455</v>
      </c>
      <c r="J36" s="88">
        <v>218562</v>
      </c>
      <c r="K36" s="88">
        <v>18003</v>
      </c>
      <c r="L36" s="88">
        <v>21585</v>
      </c>
      <c r="M36" s="88">
        <v>24667</v>
      </c>
      <c r="N36" s="88">
        <v>-3082</v>
      </c>
      <c r="O36" s="88">
        <v>15231</v>
      </c>
      <c r="P36" s="88">
        <v>3442</v>
      </c>
      <c r="Q36" s="83">
        <v>2519</v>
      </c>
      <c r="R36" s="36"/>
      <c r="S36" s="36"/>
      <c r="T36" s="42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</row>
    <row r="37" spans="1:70" ht="12" customHeight="1" x14ac:dyDescent="0.2">
      <c r="A37" s="48" t="s">
        <v>45</v>
      </c>
      <c r="B37" s="82">
        <v>5626</v>
      </c>
      <c r="C37" s="88">
        <v>2568</v>
      </c>
      <c r="D37" s="88">
        <v>1822</v>
      </c>
      <c r="E37" s="88">
        <v>1515612</v>
      </c>
      <c r="F37" s="88">
        <v>451925</v>
      </c>
      <c r="G37" s="88">
        <v>640482</v>
      </c>
      <c r="H37" s="88">
        <v>536182</v>
      </c>
      <c r="I37" s="88">
        <v>616050</v>
      </c>
      <c r="J37" s="88">
        <v>351404</v>
      </c>
      <c r="K37" s="88">
        <v>24432</v>
      </c>
      <c r="L37" s="88">
        <v>26292</v>
      </c>
      <c r="M37" s="88">
        <v>36064</v>
      </c>
      <c r="N37" s="88">
        <v>-9772</v>
      </c>
      <c r="O37" s="88">
        <v>23538</v>
      </c>
      <c r="P37" s="88">
        <v>5168</v>
      </c>
      <c r="Q37" s="83">
        <v>2904</v>
      </c>
      <c r="T37" s="39"/>
    </row>
    <row r="38" spans="1:70" ht="12" customHeight="1" x14ac:dyDescent="0.2">
      <c r="A38" s="48" t="s">
        <v>46</v>
      </c>
      <c r="B38" s="82">
        <v>1571</v>
      </c>
      <c r="C38" s="88">
        <v>835</v>
      </c>
      <c r="D38" s="88">
        <v>573</v>
      </c>
      <c r="E38" s="88">
        <v>47710</v>
      </c>
      <c r="F38" s="88">
        <v>10610</v>
      </c>
      <c r="G38" s="88">
        <v>27758</v>
      </c>
      <c r="H38" s="88">
        <v>26340</v>
      </c>
      <c r="I38" s="88">
        <v>29076</v>
      </c>
      <c r="J38" s="88">
        <v>19742</v>
      </c>
      <c r="K38" s="88">
        <v>-1318</v>
      </c>
      <c r="L38" s="88">
        <v>-1280</v>
      </c>
      <c r="M38" s="88">
        <v>734</v>
      </c>
      <c r="N38" s="88">
        <v>-2014</v>
      </c>
      <c r="O38" s="88">
        <v>566</v>
      </c>
      <c r="P38" s="88">
        <v>120</v>
      </c>
      <c r="Q38" s="83">
        <v>100</v>
      </c>
      <c r="T38" s="39"/>
    </row>
    <row r="39" spans="1:70" ht="12" customHeight="1" x14ac:dyDescent="0.2">
      <c r="A39" s="48" t="s">
        <v>92</v>
      </c>
      <c r="B39" s="82">
        <v>237</v>
      </c>
      <c r="C39" s="88">
        <v>21</v>
      </c>
      <c r="D39" s="97">
        <v>15</v>
      </c>
      <c r="E39" s="88">
        <v>7135</v>
      </c>
      <c r="F39" s="88">
        <v>-770</v>
      </c>
      <c r="G39" s="88">
        <v>14682</v>
      </c>
      <c r="H39" s="88">
        <v>14318</v>
      </c>
      <c r="I39" s="88">
        <v>14036</v>
      </c>
      <c r="J39" s="88">
        <v>11483</v>
      </c>
      <c r="K39" s="88">
        <v>645</v>
      </c>
      <c r="L39" s="88">
        <v>684</v>
      </c>
      <c r="M39" s="88">
        <v>851</v>
      </c>
      <c r="N39" s="88">
        <v>-166</v>
      </c>
      <c r="O39" s="88">
        <v>778</v>
      </c>
      <c r="P39" s="88">
        <v>164</v>
      </c>
      <c r="Q39" s="98">
        <v>150</v>
      </c>
    </row>
    <row r="40" spans="1:70" ht="12" customHeight="1" x14ac:dyDescent="0.2">
      <c r="A40" s="48" t="s">
        <v>47</v>
      </c>
      <c r="B40" s="82">
        <v>3614</v>
      </c>
      <c r="C40" s="88">
        <v>1418</v>
      </c>
      <c r="D40" s="88">
        <v>1056</v>
      </c>
      <c r="E40" s="88">
        <v>27306</v>
      </c>
      <c r="F40" s="88">
        <v>4297</v>
      </c>
      <c r="G40" s="88">
        <v>31985</v>
      </c>
      <c r="H40" s="88">
        <v>31319</v>
      </c>
      <c r="I40" s="88">
        <v>32030</v>
      </c>
      <c r="J40" s="88">
        <v>19561</v>
      </c>
      <c r="K40" s="88">
        <v>-45</v>
      </c>
      <c r="L40" s="88">
        <v>23</v>
      </c>
      <c r="M40" s="88">
        <v>1350</v>
      </c>
      <c r="N40" s="88">
        <v>-1327</v>
      </c>
      <c r="O40" s="88">
        <v>1034</v>
      </c>
      <c r="P40" s="88">
        <v>220</v>
      </c>
      <c r="Q40" s="83">
        <v>198</v>
      </c>
      <c r="T40" s="39"/>
    </row>
    <row r="41" spans="1:70" ht="12" customHeight="1" x14ac:dyDescent="0.2">
      <c r="A41" s="48" t="s">
        <v>48</v>
      </c>
      <c r="B41" s="82">
        <v>819</v>
      </c>
      <c r="C41" s="88">
        <v>431</v>
      </c>
      <c r="D41" s="88">
        <v>370</v>
      </c>
      <c r="E41" s="88">
        <v>642054</v>
      </c>
      <c r="F41" s="88">
        <v>264858</v>
      </c>
      <c r="G41" s="88">
        <v>182181</v>
      </c>
      <c r="H41" s="88">
        <v>155395</v>
      </c>
      <c r="I41" s="88">
        <v>168937</v>
      </c>
      <c r="J41" s="88">
        <v>92013</v>
      </c>
      <c r="K41" s="88">
        <v>13243</v>
      </c>
      <c r="L41" s="88">
        <v>22614</v>
      </c>
      <c r="M41" s="88">
        <v>25548</v>
      </c>
      <c r="N41" s="88">
        <v>-2934</v>
      </c>
      <c r="O41" s="88">
        <v>15681</v>
      </c>
      <c r="P41" s="88">
        <v>3750</v>
      </c>
      <c r="Q41" s="83">
        <v>2744</v>
      </c>
      <c r="T41" s="39"/>
    </row>
    <row r="42" spans="1:70" s="36" customFormat="1" ht="12" customHeight="1" x14ac:dyDescent="0.2">
      <c r="A42" s="48" t="s">
        <v>94</v>
      </c>
      <c r="B42" s="82">
        <v>536</v>
      </c>
      <c r="C42" s="88">
        <v>183</v>
      </c>
      <c r="D42" s="88">
        <v>104</v>
      </c>
      <c r="E42" s="88">
        <v>94287</v>
      </c>
      <c r="F42" s="88">
        <v>25149</v>
      </c>
      <c r="G42" s="88">
        <v>50702</v>
      </c>
      <c r="H42" s="88">
        <v>47136</v>
      </c>
      <c r="I42" s="88">
        <v>50355</v>
      </c>
      <c r="J42" s="88">
        <v>27921</v>
      </c>
      <c r="K42" s="88">
        <v>348</v>
      </c>
      <c r="L42" s="88">
        <v>990</v>
      </c>
      <c r="M42" s="88">
        <v>3227</v>
      </c>
      <c r="N42" s="88">
        <v>-2237</v>
      </c>
      <c r="O42" s="88">
        <v>2523</v>
      </c>
      <c r="P42" s="88">
        <v>588</v>
      </c>
      <c r="Q42" s="83">
        <v>451</v>
      </c>
      <c r="T42" s="42"/>
    </row>
    <row r="43" spans="1:70" ht="12" customHeight="1" x14ac:dyDescent="0.2">
      <c r="A43" s="48" t="s">
        <v>103</v>
      </c>
      <c r="B43" s="82">
        <v>1910</v>
      </c>
      <c r="C43" s="88">
        <v>952</v>
      </c>
      <c r="D43" s="88">
        <v>584</v>
      </c>
      <c r="E43" s="88">
        <v>78106</v>
      </c>
      <c r="F43" s="88">
        <v>9231</v>
      </c>
      <c r="G43" s="88">
        <v>30641</v>
      </c>
      <c r="H43" s="88">
        <v>27847</v>
      </c>
      <c r="I43" s="88">
        <v>29219</v>
      </c>
      <c r="J43" s="88">
        <v>18690</v>
      </c>
      <c r="K43" s="88">
        <v>1422</v>
      </c>
      <c r="L43" s="88">
        <v>1621</v>
      </c>
      <c r="M43" s="88">
        <v>2281</v>
      </c>
      <c r="N43" s="88">
        <v>-660</v>
      </c>
      <c r="O43" s="88">
        <v>1814</v>
      </c>
      <c r="P43" s="88">
        <v>392</v>
      </c>
      <c r="Q43" s="83">
        <v>363</v>
      </c>
      <c r="T43" s="39"/>
    </row>
    <row r="44" spans="1:70" ht="12" customHeight="1" x14ac:dyDescent="0.2">
      <c r="A44" s="48" t="s">
        <v>49</v>
      </c>
      <c r="B44" s="82">
        <v>3459</v>
      </c>
      <c r="C44" s="88">
        <v>1304</v>
      </c>
      <c r="D44" s="88">
        <v>903</v>
      </c>
      <c r="E44" s="88">
        <v>72867</v>
      </c>
      <c r="F44" s="88">
        <v>33281</v>
      </c>
      <c r="G44" s="88">
        <v>62526</v>
      </c>
      <c r="H44" s="88">
        <v>59714</v>
      </c>
      <c r="I44" s="88">
        <v>60918</v>
      </c>
      <c r="J44" s="88">
        <v>39672</v>
      </c>
      <c r="K44" s="88">
        <v>1609</v>
      </c>
      <c r="L44" s="88">
        <v>1881</v>
      </c>
      <c r="M44" s="88">
        <v>3641</v>
      </c>
      <c r="N44" s="88">
        <v>-1761</v>
      </c>
      <c r="O44" s="88">
        <v>3007</v>
      </c>
      <c r="P44" s="88">
        <v>669</v>
      </c>
      <c r="Q44" s="83">
        <v>586</v>
      </c>
      <c r="T44" s="39"/>
    </row>
    <row r="45" spans="1:70" ht="12" customHeight="1" x14ac:dyDescent="0.2">
      <c r="A45" s="48" t="s">
        <v>50</v>
      </c>
      <c r="B45" s="82">
        <v>7330</v>
      </c>
      <c r="C45" s="88">
        <v>3568</v>
      </c>
      <c r="D45" s="88">
        <v>2763</v>
      </c>
      <c r="E45" s="88">
        <v>1747116</v>
      </c>
      <c r="F45" s="88">
        <v>520505</v>
      </c>
      <c r="G45" s="88">
        <v>980877</v>
      </c>
      <c r="H45" s="88">
        <v>891454</v>
      </c>
      <c r="I45" s="88">
        <v>971455</v>
      </c>
      <c r="J45" s="88">
        <v>651552</v>
      </c>
      <c r="K45" s="88">
        <v>9422</v>
      </c>
      <c r="L45" s="88">
        <v>12675</v>
      </c>
      <c r="M45" s="88">
        <v>38601</v>
      </c>
      <c r="N45" s="88">
        <v>-25926</v>
      </c>
      <c r="O45" s="88">
        <v>29969</v>
      </c>
      <c r="P45" s="88">
        <v>6360</v>
      </c>
      <c r="Q45" s="83">
        <v>4559</v>
      </c>
      <c r="T45" s="39"/>
    </row>
    <row r="46" spans="1:70" s="36" customFormat="1" ht="12" customHeight="1" x14ac:dyDescent="0.2">
      <c r="A46" s="48" t="s">
        <v>97</v>
      </c>
      <c r="B46" s="82">
        <v>270</v>
      </c>
      <c r="C46" s="88">
        <v>16</v>
      </c>
      <c r="D46" s="88">
        <v>14</v>
      </c>
      <c r="E46" s="88">
        <v>9427</v>
      </c>
      <c r="F46" s="88">
        <v>2597</v>
      </c>
      <c r="G46" s="88">
        <v>13029</v>
      </c>
      <c r="H46" s="88">
        <v>12554</v>
      </c>
      <c r="I46" s="88">
        <v>12781</v>
      </c>
      <c r="J46" s="88">
        <v>9912</v>
      </c>
      <c r="K46" s="88">
        <v>248</v>
      </c>
      <c r="L46" s="88">
        <v>252</v>
      </c>
      <c r="M46" s="88">
        <v>466</v>
      </c>
      <c r="N46" s="88">
        <v>-215</v>
      </c>
      <c r="O46" s="88">
        <v>444</v>
      </c>
      <c r="P46" s="88">
        <v>90</v>
      </c>
      <c r="Q46" s="83">
        <v>72</v>
      </c>
      <c r="T46" s="42"/>
    </row>
    <row r="47" spans="1:70" ht="12" customHeight="1" x14ac:dyDescent="0.2">
      <c r="A47" s="48" t="s">
        <v>51</v>
      </c>
      <c r="B47" s="82">
        <v>955</v>
      </c>
      <c r="C47" s="88">
        <v>583</v>
      </c>
      <c r="D47" s="88">
        <v>318</v>
      </c>
      <c r="E47" s="88">
        <v>153274</v>
      </c>
      <c r="F47" s="88">
        <v>81203</v>
      </c>
      <c r="G47" s="88">
        <v>73284</v>
      </c>
      <c r="H47" s="88">
        <v>68599</v>
      </c>
      <c r="I47" s="88">
        <v>72483</v>
      </c>
      <c r="J47" s="88">
        <v>46839</v>
      </c>
      <c r="K47" s="88">
        <v>801</v>
      </c>
      <c r="L47" s="88">
        <v>2083</v>
      </c>
      <c r="M47" s="88">
        <v>5252</v>
      </c>
      <c r="N47" s="88">
        <v>-3169</v>
      </c>
      <c r="O47" s="88">
        <v>3357</v>
      </c>
      <c r="P47" s="88">
        <v>737</v>
      </c>
      <c r="Q47" s="83">
        <v>566</v>
      </c>
      <c r="T47" s="39"/>
    </row>
    <row r="48" spans="1:70" ht="12" customHeight="1" x14ac:dyDescent="0.2">
      <c r="A48" s="48" t="s">
        <v>52</v>
      </c>
      <c r="B48" s="82">
        <v>5941</v>
      </c>
      <c r="C48" s="88">
        <v>2568</v>
      </c>
      <c r="D48" s="88">
        <v>1723</v>
      </c>
      <c r="E48" s="88">
        <v>90864</v>
      </c>
      <c r="F48" s="88">
        <v>50478</v>
      </c>
      <c r="G48" s="88">
        <v>67716</v>
      </c>
      <c r="H48" s="88">
        <v>65274</v>
      </c>
      <c r="I48" s="88">
        <v>65819</v>
      </c>
      <c r="J48" s="88">
        <v>47585</v>
      </c>
      <c r="K48" s="88">
        <v>1897</v>
      </c>
      <c r="L48" s="88">
        <v>3698</v>
      </c>
      <c r="M48" s="88">
        <v>4742</v>
      </c>
      <c r="N48" s="88">
        <v>-1044</v>
      </c>
      <c r="O48" s="88">
        <v>3214</v>
      </c>
      <c r="P48" s="88">
        <v>681</v>
      </c>
      <c r="Q48" s="83">
        <v>401</v>
      </c>
      <c r="T48" s="39"/>
    </row>
    <row r="49" spans="1:20" ht="12" customHeight="1" x14ac:dyDescent="0.2">
      <c r="A49" s="48" t="s">
        <v>53</v>
      </c>
      <c r="B49" s="82">
        <v>2855</v>
      </c>
      <c r="C49" s="88">
        <v>1535</v>
      </c>
      <c r="D49" s="88">
        <v>1325</v>
      </c>
      <c r="E49" s="88">
        <v>2170131</v>
      </c>
      <c r="F49" s="88">
        <v>840689</v>
      </c>
      <c r="G49" s="88">
        <v>891005</v>
      </c>
      <c r="H49" s="88">
        <v>824107</v>
      </c>
      <c r="I49" s="88">
        <v>849239</v>
      </c>
      <c r="J49" s="88">
        <v>646278</v>
      </c>
      <c r="K49" s="88">
        <v>41767</v>
      </c>
      <c r="L49" s="88">
        <v>46327</v>
      </c>
      <c r="M49" s="88">
        <v>49560</v>
      </c>
      <c r="N49" s="88">
        <v>-3233</v>
      </c>
      <c r="O49" s="88">
        <v>36172</v>
      </c>
      <c r="P49" s="88">
        <v>7748</v>
      </c>
      <c r="Q49" s="83">
        <v>2568</v>
      </c>
      <c r="S49" s="26"/>
      <c r="T49" s="39"/>
    </row>
    <row r="50" spans="1:20" ht="12" customHeight="1" x14ac:dyDescent="0.2">
      <c r="A50" s="48" t="s">
        <v>93</v>
      </c>
      <c r="B50" s="82">
        <v>486</v>
      </c>
      <c r="C50" s="88">
        <v>372</v>
      </c>
      <c r="D50" s="88">
        <v>101</v>
      </c>
      <c r="E50" s="88">
        <v>20596</v>
      </c>
      <c r="F50" s="88">
        <v>1727</v>
      </c>
      <c r="G50" s="88">
        <v>12504</v>
      </c>
      <c r="H50" s="88">
        <v>12074</v>
      </c>
      <c r="I50" s="88">
        <v>12229</v>
      </c>
      <c r="J50" s="88">
        <v>8781</v>
      </c>
      <c r="K50" s="88">
        <v>275</v>
      </c>
      <c r="L50" s="88">
        <v>286</v>
      </c>
      <c r="M50" s="88">
        <v>565</v>
      </c>
      <c r="N50" s="88">
        <v>-279</v>
      </c>
      <c r="O50" s="88">
        <v>470</v>
      </c>
      <c r="P50" s="88">
        <v>99</v>
      </c>
      <c r="Q50" s="83">
        <v>94</v>
      </c>
      <c r="T50" s="39"/>
    </row>
    <row r="51" spans="1:20" ht="12" customHeight="1" x14ac:dyDescent="0.2">
      <c r="A51" s="48" t="s">
        <v>54</v>
      </c>
      <c r="B51" s="82">
        <v>323</v>
      </c>
      <c r="C51" s="88">
        <v>220</v>
      </c>
      <c r="D51" s="88">
        <v>182</v>
      </c>
      <c r="E51" s="88">
        <v>36176</v>
      </c>
      <c r="F51" s="88">
        <v>14384</v>
      </c>
      <c r="G51" s="88">
        <v>29756</v>
      </c>
      <c r="H51" s="88">
        <v>28695</v>
      </c>
      <c r="I51" s="88">
        <v>29932</v>
      </c>
      <c r="J51" s="88">
        <v>22050</v>
      </c>
      <c r="K51" s="88">
        <v>-176</v>
      </c>
      <c r="L51" s="88">
        <v>-155</v>
      </c>
      <c r="M51" s="88">
        <v>517</v>
      </c>
      <c r="N51" s="88">
        <v>-671</v>
      </c>
      <c r="O51" s="88">
        <v>388</v>
      </c>
      <c r="P51" s="88">
        <v>82</v>
      </c>
      <c r="Q51" s="83">
        <v>55</v>
      </c>
      <c r="T51" s="39"/>
    </row>
    <row r="52" spans="1:20" ht="12" customHeight="1" x14ac:dyDescent="0.2">
      <c r="A52" s="48" t="s">
        <v>55</v>
      </c>
      <c r="B52" s="82">
        <v>2282</v>
      </c>
      <c r="C52" s="88">
        <v>570</v>
      </c>
      <c r="D52" s="88">
        <v>412</v>
      </c>
      <c r="E52" s="88">
        <v>11632</v>
      </c>
      <c r="F52" s="88">
        <v>5507</v>
      </c>
      <c r="G52" s="88">
        <v>9391</v>
      </c>
      <c r="H52" s="88">
        <v>6902</v>
      </c>
      <c r="I52" s="88">
        <v>8318</v>
      </c>
      <c r="J52" s="88">
        <v>5429</v>
      </c>
      <c r="K52" s="88">
        <v>1073</v>
      </c>
      <c r="L52" s="88">
        <v>1098</v>
      </c>
      <c r="M52" s="88">
        <v>1183</v>
      </c>
      <c r="N52" s="88">
        <v>-85</v>
      </c>
      <c r="O52" s="88">
        <v>148</v>
      </c>
      <c r="P52" s="88">
        <v>31</v>
      </c>
      <c r="Q52" s="83">
        <v>29</v>
      </c>
      <c r="T52" s="39"/>
    </row>
    <row r="53" spans="1:20" ht="12" customHeight="1" x14ac:dyDescent="0.2">
      <c r="A53" s="48" t="s">
        <v>104</v>
      </c>
      <c r="B53" s="82">
        <v>382</v>
      </c>
      <c r="C53" s="97">
        <v>197</v>
      </c>
      <c r="D53" s="97">
        <v>114</v>
      </c>
      <c r="E53" s="88">
        <v>12405</v>
      </c>
      <c r="F53" s="88">
        <v>6163</v>
      </c>
      <c r="G53" s="88">
        <v>3341</v>
      </c>
      <c r="H53" s="88">
        <v>2994</v>
      </c>
      <c r="I53" s="88">
        <v>3471</v>
      </c>
      <c r="J53" s="88">
        <v>2240</v>
      </c>
      <c r="K53" s="88">
        <v>-130</v>
      </c>
      <c r="L53" s="88">
        <v>-130</v>
      </c>
      <c r="M53" s="97">
        <v>66</v>
      </c>
      <c r="N53" s="88">
        <v>-196</v>
      </c>
      <c r="O53" s="97">
        <v>44</v>
      </c>
      <c r="P53" s="97">
        <v>9</v>
      </c>
      <c r="Q53" s="98">
        <v>5</v>
      </c>
      <c r="T53" s="39"/>
    </row>
    <row r="54" spans="1:20" ht="12" customHeight="1" x14ac:dyDescent="0.2">
      <c r="A54" s="48" t="s">
        <v>110</v>
      </c>
      <c r="B54" s="82">
        <v>14</v>
      </c>
      <c r="C54" s="97" t="s">
        <v>115</v>
      </c>
      <c r="D54" s="88" t="s">
        <v>115</v>
      </c>
      <c r="E54" s="97">
        <v>10620</v>
      </c>
      <c r="F54" s="97">
        <v>2024</v>
      </c>
      <c r="G54" s="88">
        <v>881</v>
      </c>
      <c r="H54" s="97">
        <v>407</v>
      </c>
      <c r="I54" s="88">
        <v>841</v>
      </c>
      <c r="J54" s="88" t="s">
        <v>115</v>
      </c>
      <c r="K54" s="88">
        <v>40</v>
      </c>
      <c r="L54" s="88">
        <v>38</v>
      </c>
      <c r="M54" s="88" t="s">
        <v>115</v>
      </c>
      <c r="N54" s="88" t="s">
        <v>115</v>
      </c>
      <c r="O54" s="88" t="s">
        <v>115</v>
      </c>
      <c r="P54" s="88" t="s">
        <v>115</v>
      </c>
      <c r="Q54" s="82" t="s">
        <v>115</v>
      </c>
      <c r="T54" s="39"/>
    </row>
    <row r="55" spans="1:20" ht="12" customHeight="1" x14ac:dyDescent="0.2">
      <c r="A55" s="48" t="s">
        <v>111</v>
      </c>
      <c r="B55" s="82">
        <v>935</v>
      </c>
      <c r="C55" s="88">
        <v>285</v>
      </c>
      <c r="D55" s="88">
        <v>148</v>
      </c>
      <c r="E55" s="88">
        <v>4666</v>
      </c>
      <c r="F55" s="88">
        <v>2662</v>
      </c>
      <c r="G55" s="88">
        <v>6088</v>
      </c>
      <c r="H55" s="88">
        <v>5982</v>
      </c>
      <c r="I55" s="88">
        <v>5820</v>
      </c>
      <c r="J55" s="88">
        <v>5002</v>
      </c>
      <c r="K55" s="88">
        <v>268</v>
      </c>
      <c r="L55" s="88">
        <v>283</v>
      </c>
      <c r="M55" s="88">
        <v>379</v>
      </c>
      <c r="N55" s="88">
        <v>-95</v>
      </c>
      <c r="O55" s="88">
        <v>58</v>
      </c>
      <c r="P55" s="88">
        <v>13</v>
      </c>
      <c r="Q55" s="82">
        <v>12</v>
      </c>
      <c r="T55" s="39"/>
    </row>
    <row r="56" spans="1:20" ht="12" customHeight="1" x14ac:dyDescent="0.2">
      <c r="A56" s="48" t="s">
        <v>56</v>
      </c>
      <c r="B56" s="82">
        <v>279</v>
      </c>
      <c r="C56" s="88">
        <v>162</v>
      </c>
      <c r="D56" s="88">
        <v>123</v>
      </c>
      <c r="E56" s="88">
        <v>18578</v>
      </c>
      <c r="F56" s="88">
        <v>8967</v>
      </c>
      <c r="G56" s="88">
        <v>13332</v>
      </c>
      <c r="H56" s="88">
        <v>12552</v>
      </c>
      <c r="I56" s="88">
        <v>13165</v>
      </c>
      <c r="J56" s="97">
        <v>10372</v>
      </c>
      <c r="K56" s="88">
        <v>167</v>
      </c>
      <c r="L56" s="88">
        <v>167</v>
      </c>
      <c r="M56" s="88">
        <v>543</v>
      </c>
      <c r="N56" s="88">
        <v>-375</v>
      </c>
      <c r="O56" s="88">
        <v>60</v>
      </c>
      <c r="P56" s="88">
        <v>13</v>
      </c>
      <c r="Q56" s="82">
        <v>11</v>
      </c>
      <c r="T56" s="39"/>
    </row>
    <row r="57" spans="1:20" ht="12" customHeight="1" x14ac:dyDescent="0.2">
      <c r="A57" s="48" t="s">
        <v>57</v>
      </c>
      <c r="B57" s="82">
        <v>937</v>
      </c>
      <c r="C57" s="88">
        <v>496</v>
      </c>
      <c r="D57" s="88">
        <v>358</v>
      </c>
      <c r="E57" s="88">
        <v>56215</v>
      </c>
      <c r="F57" s="88">
        <v>28874</v>
      </c>
      <c r="G57" s="88">
        <v>22597</v>
      </c>
      <c r="H57" s="88">
        <v>20256</v>
      </c>
      <c r="I57" s="88">
        <v>22222</v>
      </c>
      <c r="J57" s="88">
        <v>16455</v>
      </c>
      <c r="K57" s="88">
        <v>375</v>
      </c>
      <c r="L57" s="88">
        <v>500</v>
      </c>
      <c r="M57" s="88">
        <v>1307</v>
      </c>
      <c r="N57" s="88">
        <v>-807</v>
      </c>
      <c r="O57" s="88">
        <v>828</v>
      </c>
      <c r="P57" s="88">
        <v>181</v>
      </c>
      <c r="Q57" s="82">
        <v>173</v>
      </c>
      <c r="T57" s="39"/>
    </row>
    <row r="58" spans="1:20" ht="12" customHeight="1" x14ac:dyDescent="0.2">
      <c r="A58" s="48" t="s">
        <v>99</v>
      </c>
      <c r="B58" s="82">
        <v>113</v>
      </c>
      <c r="C58" s="88" t="s">
        <v>115</v>
      </c>
      <c r="D58" s="88" t="s">
        <v>115</v>
      </c>
      <c r="E58" s="88">
        <v>18524</v>
      </c>
      <c r="F58" s="88">
        <v>6614</v>
      </c>
      <c r="G58" s="88">
        <v>5523</v>
      </c>
      <c r="H58" s="88">
        <v>5461</v>
      </c>
      <c r="I58" s="88">
        <v>6608</v>
      </c>
      <c r="J58" s="88" t="s">
        <v>115</v>
      </c>
      <c r="K58" s="88">
        <v>-1085</v>
      </c>
      <c r="L58" s="88">
        <v>-1085</v>
      </c>
      <c r="M58" s="88" t="s">
        <v>115</v>
      </c>
      <c r="N58" s="88" t="s">
        <v>115</v>
      </c>
      <c r="O58" s="88" t="s">
        <v>115</v>
      </c>
      <c r="P58" s="88" t="s">
        <v>115</v>
      </c>
      <c r="Q58" s="82" t="s">
        <v>115</v>
      </c>
      <c r="T58" s="39"/>
    </row>
    <row r="59" spans="1:20" ht="12" customHeight="1" x14ac:dyDescent="0.2">
      <c r="A59" s="48" t="s">
        <v>70</v>
      </c>
      <c r="B59" s="82">
        <v>2757</v>
      </c>
      <c r="C59" s="88">
        <v>685</v>
      </c>
      <c r="D59" s="88">
        <v>419</v>
      </c>
      <c r="E59" s="88">
        <v>204443</v>
      </c>
      <c r="F59" s="88">
        <v>56991</v>
      </c>
      <c r="G59" s="88">
        <v>201611</v>
      </c>
      <c r="H59" s="88">
        <v>192780</v>
      </c>
      <c r="I59" s="88">
        <v>200792</v>
      </c>
      <c r="J59" s="88">
        <v>165485</v>
      </c>
      <c r="K59" s="88">
        <v>819</v>
      </c>
      <c r="L59" s="88">
        <v>3138</v>
      </c>
      <c r="M59" s="88">
        <v>6108</v>
      </c>
      <c r="N59" s="88">
        <v>-2970</v>
      </c>
      <c r="O59" s="88">
        <v>4120</v>
      </c>
      <c r="P59" s="88">
        <v>869</v>
      </c>
      <c r="Q59" s="83">
        <v>620</v>
      </c>
      <c r="T59" s="39"/>
    </row>
    <row r="60" spans="1:20" ht="12" customHeight="1" x14ac:dyDescent="0.2">
      <c r="A60" s="48" t="s">
        <v>58</v>
      </c>
      <c r="B60" s="82">
        <v>2580</v>
      </c>
      <c r="C60" s="88">
        <v>1065</v>
      </c>
      <c r="D60" s="88">
        <v>857</v>
      </c>
      <c r="E60" s="88">
        <v>336174</v>
      </c>
      <c r="F60" s="88">
        <v>93076</v>
      </c>
      <c r="G60" s="88">
        <v>56723</v>
      </c>
      <c r="H60" s="88">
        <v>42644</v>
      </c>
      <c r="I60" s="88">
        <v>59090</v>
      </c>
      <c r="J60" s="88">
        <v>23546</v>
      </c>
      <c r="K60" s="88">
        <v>-2367</v>
      </c>
      <c r="L60" s="88">
        <v>-2509</v>
      </c>
      <c r="M60" s="88">
        <v>3842</v>
      </c>
      <c r="N60" s="88">
        <v>-6351</v>
      </c>
      <c r="O60" s="88">
        <v>2308</v>
      </c>
      <c r="P60" s="88">
        <v>497</v>
      </c>
      <c r="Q60" s="83">
        <v>418</v>
      </c>
      <c r="T60" s="39"/>
    </row>
    <row r="61" spans="1:20" ht="12" customHeight="1" x14ac:dyDescent="0.2">
      <c r="A61" s="48" t="s">
        <v>59</v>
      </c>
      <c r="B61" s="82">
        <v>1045</v>
      </c>
      <c r="C61" s="88">
        <v>721</v>
      </c>
      <c r="D61" s="88">
        <v>385</v>
      </c>
      <c r="E61" s="88">
        <v>99316</v>
      </c>
      <c r="F61" s="88">
        <v>26122</v>
      </c>
      <c r="G61" s="88">
        <v>80288</v>
      </c>
      <c r="H61" s="88">
        <v>76990</v>
      </c>
      <c r="I61" s="88">
        <v>78020</v>
      </c>
      <c r="J61" s="88">
        <v>57028</v>
      </c>
      <c r="K61" s="88">
        <v>2269</v>
      </c>
      <c r="L61" s="88">
        <v>2686</v>
      </c>
      <c r="M61" s="88">
        <v>3522</v>
      </c>
      <c r="N61" s="88">
        <v>-836</v>
      </c>
      <c r="O61" s="88">
        <v>2500</v>
      </c>
      <c r="P61" s="88">
        <v>565</v>
      </c>
      <c r="Q61" s="83">
        <v>369</v>
      </c>
      <c r="T61" s="39"/>
    </row>
    <row r="62" spans="1:20" ht="12" customHeight="1" x14ac:dyDescent="0.2">
      <c r="A62" s="48" t="s">
        <v>60</v>
      </c>
      <c r="B62" s="82">
        <v>1793</v>
      </c>
      <c r="C62" s="88">
        <v>637</v>
      </c>
      <c r="D62" s="88">
        <v>447</v>
      </c>
      <c r="E62" s="88">
        <v>986424</v>
      </c>
      <c r="F62" s="88">
        <v>292269</v>
      </c>
      <c r="G62" s="88">
        <v>345317</v>
      </c>
      <c r="H62" s="88">
        <v>296510</v>
      </c>
      <c r="I62" s="88">
        <v>319734</v>
      </c>
      <c r="J62" s="88">
        <v>170370</v>
      </c>
      <c r="K62" s="88">
        <v>25582</v>
      </c>
      <c r="L62" s="88">
        <v>26654</v>
      </c>
      <c r="M62" s="88">
        <v>31725</v>
      </c>
      <c r="N62" s="88">
        <v>-5070</v>
      </c>
      <c r="O62" s="88">
        <v>25642</v>
      </c>
      <c r="P62" s="88">
        <v>5539</v>
      </c>
      <c r="Q62" s="83">
        <v>4757</v>
      </c>
      <c r="T62" s="39"/>
    </row>
    <row r="63" spans="1:20" ht="12" customHeight="1" x14ac:dyDescent="0.2">
      <c r="A63" s="48" t="s">
        <v>112</v>
      </c>
      <c r="B63" s="82">
        <v>349</v>
      </c>
      <c r="C63" s="88">
        <v>165</v>
      </c>
      <c r="D63" s="88">
        <v>131</v>
      </c>
      <c r="E63" s="88">
        <v>7788</v>
      </c>
      <c r="F63" s="88">
        <v>3270</v>
      </c>
      <c r="G63" s="88">
        <v>6316</v>
      </c>
      <c r="H63" s="88">
        <v>5684</v>
      </c>
      <c r="I63" s="88">
        <v>6147</v>
      </c>
      <c r="J63" s="88">
        <v>4885</v>
      </c>
      <c r="K63" s="88">
        <v>170</v>
      </c>
      <c r="L63" s="88">
        <v>200</v>
      </c>
      <c r="M63" s="88">
        <v>401</v>
      </c>
      <c r="N63" s="88">
        <v>-201</v>
      </c>
      <c r="O63" s="88">
        <v>256</v>
      </c>
      <c r="P63" s="88">
        <v>54</v>
      </c>
      <c r="Q63" s="83">
        <v>53</v>
      </c>
      <c r="T63" s="39"/>
    </row>
    <row r="64" spans="1:20" ht="12" customHeight="1" x14ac:dyDescent="0.2">
      <c r="A64" s="48" t="s">
        <v>61</v>
      </c>
      <c r="B64" s="82">
        <v>9005</v>
      </c>
      <c r="C64" s="88">
        <v>4702</v>
      </c>
      <c r="D64" s="88">
        <v>3432</v>
      </c>
      <c r="E64" s="88">
        <v>1848209</v>
      </c>
      <c r="F64" s="88">
        <v>558223</v>
      </c>
      <c r="G64" s="88">
        <v>875779</v>
      </c>
      <c r="H64" s="88">
        <v>805807</v>
      </c>
      <c r="I64" s="88">
        <v>848460</v>
      </c>
      <c r="J64" s="88">
        <v>579206</v>
      </c>
      <c r="K64" s="88">
        <v>27320</v>
      </c>
      <c r="L64" s="88">
        <v>38832</v>
      </c>
      <c r="M64" s="88">
        <v>47427</v>
      </c>
      <c r="N64" s="88">
        <v>-8595</v>
      </c>
      <c r="O64" s="88">
        <v>31932</v>
      </c>
      <c r="P64" s="88">
        <v>7195</v>
      </c>
      <c r="Q64" s="83">
        <v>5508</v>
      </c>
      <c r="T64" s="39"/>
    </row>
    <row r="65" spans="1:20" ht="12" customHeight="1" x14ac:dyDescent="0.2">
      <c r="A65" s="49" t="s">
        <v>62</v>
      </c>
      <c r="B65" s="86">
        <v>3524</v>
      </c>
      <c r="C65" s="90">
        <v>1277</v>
      </c>
      <c r="D65" s="90">
        <v>1091</v>
      </c>
      <c r="E65" s="90">
        <v>24070</v>
      </c>
      <c r="F65" s="90">
        <v>3915</v>
      </c>
      <c r="G65" s="90">
        <v>33842</v>
      </c>
      <c r="H65" s="90">
        <v>33301</v>
      </c>
      <c r="I65" s="91">
        <v>32669</v>
      </c>
      <c r="J65" s="91">
        <v>30779</v>
      </c>
      <c r="K65" s="91">
        <v>1173</v>
      </c>
      <c r="L65" s="91">
        <v>1165</v>
      </c>
      <c r="M65" s="91">
        <v>1249</v>
      </c>
      <c r="N65" s="91">
        <v>-84</v>
      </c>
      <c r="O65" s="91">
        <v>1103</v>
      </c>
      <c r="P65" s="91">
        <v>232</v>
      </c>
      <c r="Q65" s="81">
        <v>208</v>
      </c>
      <c r="T65" s="39"/>
    </row>
    <row r="66" spans="1:20" ht="26.1" customHeight="1" x14ac:dyDescent="0.2">
      <c r="A66" s="47" t="s">
        <v>100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T66" s="39"/>
    </row>
    <row r="67" spans="1:20" ht="36.6" customHeight="1" x14ac:dyDescent="0.2">
      <c r="A67" s="46" t="s">
        <v>101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T67" s="39"/>
    </row>
    <row r="68" spans="1:20" ht="29.1" customHeight="1" x14ac:dyDescent="0.2">
      <c r="A68" s="25" t="s">
        <v>95</v>
      </c>
      <c r="B68" s="41"/>
      <c r="C68" s="41"/>
      <c r="D68" s="41"/>
      <c r="E68" s="41"/>
      <c r="F68" s="41"/>
      <c r="G68" s="41"/>
      <c r="H68" s="44"/>
      <c r="I68" s="44"/>
      <c r="J68" s="44"/>
      <c r="K68" s="44"/>
      <c r="L68" s="44"/>
      <c r="M68" s="44"/>
      <c r="N68" s="44"/>
      <c r="O68" s="44"/>
      <c r="P68" s="44"/>
      <c r="Q68" s="44"/>
      <c r="T68" s="39"/>
    </row>
    <row r="69" spans="1:20" ht="30" customHeight="1" x14ac:dyDescent="0.2">
      <c r="A69" s="43" t="s">
        <v>105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1:20" ht="24" customHeight="1" x14ac:dyDescent="0.2">
      <c r="A70" s="43" t="s">
        <v>106</v>
      </c>
      <c r="B70" s="34"/>
      <c r="C70" s="4"/>
      <c r="D70" s="4"/>
      <c r="E70" s="34"/>
      <c r="F70" s="4"/>
      <c r="G70" s="3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20" ht="23.45" customHeight="1" x14ac:dyDescent="0.2">
      <c r="A71" s="43" t="s">
        <v>107</v>
      </c>
      <c r="B71" s="34"/>
      <c r="C71" s="4"/>
      <c r="D71" s="4"/>
      <c r="E71" s="34"/>
      <c r="F71" s="4"/>
      <c r="G71" s="3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20" ht="46.5" customHeight="1" x14ac:dyDescent="0.2">
      <c r="A72" s="25" t="s">
        <v>114</v>
      </c>
      <c r="B72" s="34"/>
      <c r="C72" s="4"/>
      <c r="D72" s="4"/>
      <c r="E72" s="34"/>
      <c r="F72" s="4"/>
      <c r="G72" s="3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20" ht="45.6" customHeight="1" x14ac:dyDescent="0.2">
      <c r="A73" s="25" t="s">
        <v>98</v>
      </c>
      <c r="B73" s="34"/>
      <c r="C73" s="4"/>
      <c r="D73" s="4"/>
      <c r="E73" s="34"/>
      <c r="F73" s="4"/>
      <c r="G73" s="3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20" ht="18.95" customHeight="1" x14ac:dyDescent="0.2">
      <c r="A74" s="25" t="s">
        <v>69</v>
      </c>
      <c r="B74" s="35"/>
      <c r="C74" s="5"/>
      <c r="D74" s="5"/>
      <c r="E74" s="35"/>
      <c r="F74" s="5"/>
      <c r="G74" s="3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20" ht="25.5" customHeight="1" x14ac:dyDescent="0.2">
      <c r="A75" s="25" t="s">
        <v>116</v>
      </c>
      <c r="B75" s="35"/>
      <c r="C75" s="5"/>
      <c r="D75" s="5"/>
      <c r="E75" s="35"/>
      <c r="F75" s="5"/>
      <c r="G75" s="3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20" ht="26.1" customHeight="1" x14ac:dyDescent="0.2">
      <c r="A76" s="25" t="s">
        <v>117</v>
      </c>
      <c r="B76" s="35"/>
      <c r="C76" s="5"/>
      <c r="D76" s="5"/>
      <c r="E76" s="35"/>
      <c r="F76" s="5"/>
      <c r="G76" s="3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20" ht="26.25" customHeight="1" x14ac:dyDescent="0.2">
      <c r="B77" s="35"/>
      <c r="C77" s="5"/>
      <c r="D77" s="5"/>
      <c r="E77" s="35"/>
      <c r="F77" s="5"/>
      <c r="G77" s="3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20" ht="37.5" customHeight="1" x14ac:dyDescent="0.2">
      <c r="B78" s="1"/>
      <c r="E78" s="1"/>
      <c r="G78" s="1"/>
      <c r="M78" s="1"/>
      <c r="N78" s="1"/>
      <c r="O78" s="1"/>
      <c r="P78" s="1"/>
      <c r="Q78" s="1"/>
    </row>
    <row r="79" spans="1:20" ht="12" x14ac:dyDescent="0.2">
      <c r="B79" s="1"/>
      <c r="E79" s="1"/>
      <c r="G79" s="1"/>
      <c r="M79" s="1"/>
      <c r="N79" s="1"/>
      <c r="O79" s="1"/>
      <c r="P79" s="1"/>
      <c r="Q79" s="1"/>
    </row>
    <row r="80" spans="1:20" ht="12" x14ac:dyDescent="0.2">
      <c r="B80" s="1"/>
      <c r="E80" s="1"/>
      <c r="G80" s="1"/>
      <c r="M80" s="1"/>
      <c r="N80" s="1"/>
      <c r="O80" s="1"/>
      <c r="P80" s="1"/>
      <c r="Q80" s="1"/>
    </row>
    <row r="81" spans="2:17" ht="12" x14ac:dyDescent="0.2">
      <c r="B81" s="1"/>
      <c r="E81" s="1"/>
      <c r="G81" s="1"/>
      <c r="M81" s="1"/>
      <c r="N81" s="1"/>
      <c r="O81" s="1"/>
      <c r="P81" s="1"/>
      <c r="Q81" s="1"/>
    </row>
    <row r="82" spans="2:17" ht="12" x14ac:dyDescent="0.2">
      <c r="B82" s="1"/>
      <c r="E82" s="1"/>
      <c r="G82" s="1"/>
      <c r="M82" s="1"/>
      <c r="N82" s="1"/>
      <c r="O82" s="1"/>
      <c r="P82" s="1"/>
      <c r="Q82" s="1"/>
    </row>
    <row r="83" spans="2:17" ht="12" x14ac:dyDescent="0.2">
      <c r="B83" s="1"/>
      <c r="E83" s="1"/>
      <c r="G83" s="1"/>
      <c r="M83" s="1"/>
      <c r="N83" s="1"/>
      <c r="O83" s="1"/>
      <c r="P83" s="1"/>
      <c r="Q83" s="1"/>
    </row>
    <row r="87" spans="2:17" ht="12" x14ac:dyDescent="0.2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pans="2:17" x14ac:dyDescent="0.2">
      <c r="B88" s="38"/>
    </row>
  </sheetData>
  <phoneticPr fontId="0" type="noConversion"/>
  <pageMargins left="0.25" right="0.25" top="0.75" bottom="0.75" header="0.3" footer="0.3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260A0-39C3-45B5-BCC8-475401C59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EC56C1-B4BB-4173-8C8E-5E06986DD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6FA45-06CF-4F71-91CF-2CDEDCC0A0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</vt:lpstr>
      <vt:lpstr>'Table 3'!Print_Area</vt:lpstr>
      <vt:lpstr>'Table 3'!Print_Titles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kjwalk00</dc:creator>
  <cp:lastModifiedBy>Moulton Clay</cp:lastModifiedBy>
  <cp:lastPrinted>2019-03-18T13:25:02Z</cp:lastPrinted>
  <dcterms:created xsi:type="dcterms:W3CDTF">2003-03-31T12:49:21Z</dcterms:created>
  <dcterms:modified xsi:type="dcterms:W3CDTF">2021-06-16T16:51:08Z</dcterms:modified>
</cp:coreProperties>
</file>