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" windowWidth="15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Sheet1!$A$1:$H$81</definedName>
  </definedNames>
  <calcPr calcId="145621"/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<sst xmlns="http://schemas.openxmlformats.org/spreadsheetml/2006/main" count="108" uniqueCount="84">
  <si>
    <t>Program services</t>
  </si>
  <si>
    <t>Management and general</t>
  </si>
  <si>
    <t>Fundraising</t>
  </si>
  <si>
    <t>Internal Revenue Code Section</t>
  </si>
  <si>
    <t xml:space="preserve"> 501(c)(3) [1]</t>
  </si>
  <si>
    <t>501(c)(4)</t>
  </si>
  <si>
    <t>501(c)(5)</t>
  </si>
  <si>
    <t>501(c)(6)</t>
  </si>
  <si>
    <t>501(c)(7)</t>
  </si>
  <si>
    <t>501(c)(8)</t>
  </si>
  <si>
    <t>501(c)(9)</t>
  </si>
  <si>
    <t>Item</t>
  </si>
  <si>
    <t>Number of returns</t>
  </si>
  <si>
    <t>Total assets</t>
  </si>
  <si>
    <t>Total liabilities</t>
  </si>
  <si>
    <t>Total revenue</t>
  </si>
  <si>
    <t>Excess of revenue over expenses (net)</t>
  </si>
  <si>
    <t xml:space="preserve">    Savings and temporary cash investments</t>
  </si>
  <si>
    <t xml:space="preserve">    Pledges and grants receivable</t>
  </si>
  <si>
    <t xml:space="preserve">    Accounts receivable</t>
  </si>
  <si>
    <t xml:space="preserve">    Receivables from officers, etc.</t>
  </si>
  <si>
    <t xml:space="preserve">    Receivables from disqualified persons</t>
  </si>
  <si>
    <t xml:space="preserve">    Notes and loans receivables</t>
  </si>
  <si>
    <t xml:space="preserve">    Inventories for sale or use</t>
  </si>
  <si>
    <t xml:space="preserve">    Land, buildings, &amp; equipment (net)</t>
  </si>
  <si>
    <t xml:space="preserve">    Investments in public securities</t>
  </si>
  <si>
    <t xml:space="preserve">    Program-related investments</t>
  </si>
  <si>
    <t xml:space="preserve">    Intangible assets</t>
  </si>
  <si>
    <t xml:space="preserve">    Other assets</t>
  </si>
  <si>
    <t xml:space="preserve">    Accounts payable and accrued expenses</t>
  </si>
  <si>
    <t xml:space="preserve">    Grants payable</t>
  </si>
  <si>
    <t xml:space="preserve">    Deferred revenue</t>
  </si>
  <si>
    <t xml:space="preserve">    Tax-exempt bond liabilities</t>
  </si>
  <si>
    <t xml:space="preserve">    Escrow account liability</t>
  </si>
  <si>
    <t xml:space="preserve">    Payables to officers, directors, etc.</t>
  </si>
  <si>
    <t xml:space="preserve">    Secured mortgages and notes payable</t>
  </si>
  <si>
    <t xml:space="preserve">    Unsecured notes and loans payable</t>
  </si>
  <si>
    <t xml:space="preserve">    Other liabilities</t>
  </si>
  <si>
    <t xml:space="preserve">        Federated campaigns</t>
  </si>
  <si>
    <t xml:space="preserve">        Membership dues</t>
  </si>
  <si>
    <t xml:space="preserve">        Fundraising events</t>
  </si>
  <si>
    <t xml:space="preserve">        Related organizations</t>
  </si>
  <si>
    <t xml:space="preserve">        Government grants (contributions)</t>
  </si>
  <si>
    <t xml:space="preserve">        All other contributions, gifts, etc.</t>
  </si>
  <si>
    <t xml:space="preserve">    Program service revenue</t>
  </si>
  <si>
    <t xml:space="preserve">    Investment income</t>
  </si>
  <si>
    <t xml:space="preserve">    Tax-exempt bond proceeds</t>
  </si>
  <si>
    <t xml:space="preserve">    Royalties</t>
  </si>
  <si>
    <t xml:space="preserve">    Total net rental income</t>
  </si>
  <si>
    <t xml:space="preserve">    Net fundraising income</t>
  </si>
  <si>
    <t xml:space="preserve">        Gross fundraising</t>
  </si>
  <si>
    <t xml:space="preserve">        Fundraising expenses</t>
  </si>
  <si>
    <t xml:space="preserve">    Net gaming income</t>
  </si>
  <si>
    <t xml:space="preserve">        Gross income from gaming</t>
  </si>
  <si>
    <t xml:space="preserve">        Gaming expenses</t>
  </si>
  <si>
    <t xml:space="preserve">    Net income from sales of inventory</t>
  </si>
  <si>
    <t xml:space="preserve">        Gross sales of inventory</t>
  </si>
  <si>
    <t xml:space="preserve">        Cost of goods sold (inventory)</t>
  </si>
  <si>
    <t xml:space="preserve">    Other revenue</t>
  </si>
  <si>
    <t xml:space="preserve">Total expenses </t>
  </si>
  <si>
    <t xml:space="preserve">    Investments in other securities</t>
  </si>
  <si>
    <t xml:space="preserve">    Total net gain from sales of assets</t>
  </si>
  <si>
    <t xml:space="preserve">    Prepaid expenses and deferred charges</t>
  </si>
  <si>
    <t>[2]</t>
  </si>
  <si>
    <t>Total net assets</t>
  </si>
  <si>
    <t xml:space="preserve">    Total contributions, gifts and grants</t>
  </si>
  <si>
    <r>
      <t>[All figures are estimates based on samples</t>
    </r>
    <r>
      <rPr>
        <sz val="6.5"/>
        <rFont val="Calibri"/>
        <family val="2"/>
      </rPr>
      <t>—</t>
    </r>
    <r>
      <rPr>
        <sz val="6.5"/>
        <rFont val="Arial"/>
        <family val="2"/>
      </rPr>
      <t>money amounts are in thousands of dollars]</t>
    </r>
  </si>
  <si>
    <t>Table 3.  Form 990 Returns of 501(c)(3)-(9) Organizations: Balance Sheet and Income Statement Items, by Code Section, Tax Year 2011</t>
  </si>
  <si>
    <t>Footnotes at end of table.</t>
  </si>
  <si>
    <r>
      <t>Table 3.  Form 990 Returns of 501(c)(3)-(9) Organizations: Balance Sheet and Income Statement Items, by Code Section, Tax Year 2011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</si>
  <si>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* Estimate should be used with caution because of the small number of sample returns on which it is based.
[1] Excludes private foundations, most churches, and certain other types of religious organizations.
[2] Not required to be reported.
NOTES:  Data exclude most organizations with receipts less than $50,000.  Detail may not add to totals because of rounding.
Source: IRS, Statistics of Income Division, Exempt Organizations (Except Private Foundation), July 2014.</t>
  </si>
  <si>
    <r>
      <t xml:space="preserve">    Cash</t>
    </r>
    <r>
      <rPr>
        <sz val="7"/>
        <rFont val="Calibri"/>
        <family val="2"/>
      </rPr>
      <t>—</t>
    </r>
    <r>
      <rPr>
        <sz val="7"/>
        <rFont val="Arial"/>
        <family val="2"/>
      </rPr>
      <t>non-interest bearing</t>
    </r>
  </si>
  <si>
    <r>
      <t xml:space="preserve">        Net rent</t>
    </r>
    <r>
      <rPr>
        <sz val="7"/>
        <rFont val="Calibri"/>
        <family val="2"/>
      </rPr>
      <t>—</t>
    </r>
    <r>
      <rPr>
        <sz val="7"/>
        <rFont val="Arial"/>
        <family val="2"/>
      </rPr>
      <t>Real estate</t>
    </r>
  </si>
  <si>
    <r>
      <t xml:space="preserve">            Gross rents</t>
    </r>
    <r>
      <rPr>
        <sz val="7"/>
        <rFont val="Calibri"/>
        <family val="2"/>
      </rPr>
      <t>—</t>
    </r>
    <r>
      <rPr>
        <sz val="7"/>
        <rFont val="Arial"/>
        <family val="2"/>
      </rPr>
      <t>Real estate</t>
    </r>
  </si>
  <si>
    <t xml:space="preserve">            Rental expense—Real estate</t>
  </si>
  <si>
    <t xml:space="preserve">        Net rent—Personal property</t>
  </si>
  <si>
    <t xml:space="preserve">            Gross rents—Personal property</t>
  </si>
  <si>
    <t xml:space="preserve">            Rental expense—Personal property</t>
  </si>
  <si>
    <t xml:space="preserve">        Net gain from sales—Securities</t>
  </si>
  <si>
    <t xml:space="preserve">            Gross sales—Securities</t>
  </si>
  <si>
    <t xml:space="preserve">            Sales expense—Securities</t>
  </si>
  <si>
    <t xml:space="preserve">        Net gain from sales—Other assets</t>
  </si>
  <si>
    <t xml:space="preserve">            Gross sales—Other assets</t>
  </si>
  <si>
    <t xml:space="preserve">            Sales expense—Other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</si>
</sst>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(0\)"/>
    <numFmt numFmtId="165" formatCode="&quot;    &quot;@"/>
    <numFmt numFmtId="166" formatCode="&quot;* &quot;#,##0;&quot;* &quot;\-#,##0;&quot;* &quot;0;&quot;* &quot;@"/>
    <numFmt numFmtId="167" formatCode="&quot;*&quot;#,##0;&quot;*&quot;\-#,##0;0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sz val="6.5"/>
      <name val="Arial"/>
      <family val="2"/>
    </font>
    <font>
      <sz val="6.5"/>
      <name val="Calibri"/>
      <family val="2"/>
    </font>
    <font>
      <b/>
      <sz val="7"/>
      <name val="Arial"/>
      <family val="2"/>
    </font>
    <font>
      <b/>
      <sz val="10"/>
      <name val="Calibri"/>
      <family val="2"/>
    </font>
    <font>
      <sz val="7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24994659260841701"/>
      </top>
      <bottom style="thin">
        <color rgb="FF000000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/>
      <diagonal/>
    </border>
    <border>
      <left style="thin">
        <color rgb="FF000000"/>
      </left>
      <right/>
      <top style="thin">
        <color theme="0" tint="-0.24994659260841701"/>
      </top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2" applyNumberFormat="0" applyAlignment="0" applyProtection="0"/>
    <xf numFmtId="0" fontId="9" fillId="28" borderId="1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2" applyNumberFormat="0" applyAlignment="0" applyProtection="0"/>
    <xf numFmtId="0" fontId="16" fillId="0" borderId="17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8" applyNumberFormat="0" applyFont="0" applyAlignment="0" applyProtection="0"/>
    <xf numFmtId="0" fontId="18" fillId="27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2" fillId="0" borderId="0" xfId="37" applyNumberFormat="1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vertical="center"/>
    </xf>
    <xf numFmtId="3" fontId="25" fillId="0" borderId="26" xfId="0" applyNumberFormat="1" applyFont="1" applyFill="1" applyBorder="1" applyAlignment="1">
      <alignment horizontal="right" vertical="center" wrapText="1"/>
    </xf>
    <xf numFmtId="3" fontId="25" fillId="0" borderId="27" xfId="0" applyNumberFormat="1" applyFont="1" applyFill="1" applyBorder="1" applyAlignment="1">
      <alignment horizontal="right" vertical="center" wrapText="1"/>
    </xf>
    <xf numFmtId="0" fontId="22" fillId="0" borderId="23" xfId="0" applyFont="1" applyBorder="1" applyAlignment="1">
      <alignment vertical="center"/>
    </xf>
    <xf numFmtId="3" fontId="22" fillId="0" borderId="26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 wrapText="1"/>
    </xf>
    <xf numFmtId="167" fontId="22" fillId="0" borderId="26" xfId="0" applyNumberFormat="1" applyFont="1" applyFill="1" applyBorder="1" applyAlignment="1">
      <alignment horizontal="right" vertical="center" wrapText="1"/>
    </xf>
    <xf numFmtId="167" fontId="22" fillId="0" borderId="27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/>
    </xf>
    <xf numFmtId="167" fontId="22" fillId="0" borderId="26" xfId="0" applyNumberFormat="1" applyFont="1" applyFill="1" applyBorder="1" applyAlignment="1">
      <alignment horizontal="right" vertical="center"/>
    </xf>
    <xf numFmtId="3" fontId="22" fillId="0" borderId="26" xfId="0" applyNumberFormat="1" applyFont="1" applyFill="1" applyBorder="1" applyAlignment="1">
      <alignment horizontal="right" vertical="center"/>
    </xf>
    <xf numFmtId="49" fontId="25" fillId="0" borderId="22" xfId="0" applyNumberFormat="1" applyFont="1" applyFill="1" applyBorder="1" applyAlignment="1">
      <alignment vertical="center"/>
    </xf>
    <xf numFmtId="165" fontId="22" fillId="0" borderId="22" xfId="0" applyNumberFormat="1" applyFont="1" applyFill="1" applyBorder="1" applyAlignment="1">
      <alignment vertical="center"/>
    </xf>
    <xf numFmtId="49" fontId="25" fillId="0" borderId="5" xfId="0" applyNumberFormat="1" applyFont="1" applyFill="1" applyBorder="1" applyAlignment="1">
      <alignment vertical="center"/>
    </xf>
    <xf numFmtId="3" fontId="25" fillId="0" borderId="28" xfId="0" applyNumberFormat="1" applyFont="1" applyFill="1" applyBorder="1" applyAlignment="1">
      <alignment horizontal="right" vertical="center" wrapText="1"/>
    </xf>
    <xf numFmtId="3" fontId="25" fillId="0" borderId="28" xfId="0" applyNumberFormat="1" applyFont="1" applyFill="1" applyBorder="1" applyAlignment="1">
      <alignment horizontal="right" vertical="center"/>
    </xf>
    <xf numFmtId="3" fontId="25" fillId="0" borderId="29" xfId="0" applyNumberFormat="1" applyFont="1" applyFill="1" applyBorder="1" applyAlignment="1">
      <alignment horizontal="right" vertical="center" wrapText="1"/>
    </xf>
    <xf numFmtId="0" fontId="22" fillId="0" borderId="30" xfId="0" applyFont="1" applyBorder="1" applyAlignment="1">
      <alignment vertical="center"/>
    </xf>
    <xf numFmtId="3" fontId="22" fillId="0" borderId="31" xfId="0" applyNumberFormat="1" applyFont="1" applyFill="1" applyBorder="1" applyAlignment="1">
      <alignment horizontal="right" vertical="center" wrapText="1"/>
    </xf>
    <xf numFmtId="167" fontId="22" fillId="0" borderId="31" xfId="0" applyNumberFormat="1" applyFont="1" applyFill="1" applyBorder="1" applyAlignment="1">
      <alignment horizontal="right" vertical="center" wrapText="1"/>
    </xf>
    <xf numFmtId="3" fontId="22" fillId="0" borderId="32" xfId="0" applyNumberFormat="1" applyFont="1" applyFill="1" applyBorder="1" applyAlignment="1">
      <alignment horizontal="right" vertical="center" wrapText="1"/>
    </xf>
    <xf numFmtId="3" fontId="22" fillId="0" borderId="11" xfId="0" applyNumberFormat="1" applyFont="1" applyFill="1" applyBorder="1" applyAlignment="1">
      <alignment horizontal="right" vertical="center" wrapText="1"/>
    </xf>
    <xf numFmtId="167" fontId="22" fillId="0" borderId="11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25" fillId="0" borderId="21" xfId="0" applyNumberFormat="1" applyFont="1" applyFill="1" applyBorder="1" applyAlignment="1"/>
    <xf numFmtId="3" fontId="25" fillId="0" borderId="24" xfId="0" applyNumberFormat="1" applyFont="1" applyFill="1" applyBorder="1" applyAlignment="1">
      <alignment horizontal="right" wrapText="1"/>
    </xf>
    <xf numFmtId="3" fontId="25" fillId="0" borderId="25" xfId="0" applyNumberFormat="1" applyFont="1" applyFill="1" applyBorder="1" applyAlignment="1">
      <alignment horizontal="right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 2" xfId="38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showGridLines="0" tabSelected="1" topLeftCell="A3" zoomScale="130" zoomScaleNormal="130" workbookViewId="0">
      <selection activeCell="C14" sqref="C14"/>
    </sheetView>
  </sheetViews>
  <sheetFormatPr defaultColWidth="9.109375" defaultRowHeight="13.2" x14ac:dyDescent="0.25"/>
  <cols>
    <col min="1" max="1" width="28.77734375" style="4" customWidth="1"/>
    <col min="2" max="8" width="9.109375" style="4" customWidth="1"/>
    <col min="9" max="9" width="9.109375" style="3"/>
    <col min="10" max="16384" width="9.109375" style="4"/>
  </cols>
  <sheetData>
    <row r="1" spans="1:9" ht="30" customHeight="1" x14ac:dyDescent="0.25">
      <c r="A1" s="12" t="s">
        <v>67</v>
      </c>
      <c r="B1" s="12"/>
      <c r="C1" s="12"/>
      <c r="D1" s="12"/>
      <c r="E1" s="12"/>
      <c r="F1" s="12"/>
      <c r="G1" s="12"/>
      <c r="H1" s="12"/>
    </row>
    <row r="2" spans="1:9" s="3" customFormat="1" ht="12" customHeight="1" thickBot="1" x14ac:dyDescent="0.3">
      <c r="A2" s="13" t="s">
        <v>66</v>
      </c>
      <c r="B2" s="13"/>
      <c r="C2" s="13"/>
      <c r="D2" s="13"/>
      <c r="E2" s="13"/>
      <c r="F2" s="13"/>
      <c r="G2" s="13"/>
      <c r="H2" s="13"/>
    </row>
    <row r="3" spans="1:9" ht="18.899999999999999" customHeight="1" thickTop="1" x14ac:dyDescent="0.25">
      <c r="A3" s="14" t="s">
        <v>11</v>
      </c>
      <c r="B3" s="15" t="s">
        <v>3</v>
      </c>
      <c r="C3" s="16"/>
      <c r="D3" s="16"/>
      <c r="E3" s="16"/>
      <c r="F3" s="16"/>
      <c r="G3" s="16"/>
      <c r="H3" s="16"/>
    </row>
    <row r="4" spans="1:9" ht="15" customHeight="1" x14ac:dyDescent="0.25">
      <c r="A4" s="17"/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9" t="s">
        <v>10</v>
      </c>
    </row>
    <row r="5" spans="1:9" ht="11.4" customHeight="1" x14ac:dyDescent="0.25">
      <c r="A5" s="20"/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2">
        <v>7</v>
      </c>
    </row>
    <row r="6" spans="1:9" s="1" customFormat="1" ht="14.25" customHeight="1" x14ac:dyDescent="0.15">
      <c r="A6" s="48" t="s">
        <v>12</v>
      </c>
      <c r="B6" s="49">
        <v>189433</v>
      </c>
      <c r="C6" s="49">
        <v>11950</v>
      </c>
      <c r="D6" s="49">
        <v>10591</v>
      </c>
      <c r="E6" s="49">
        <v>17050</v>
      </c>
      <c r="F6" s="49">
        <v>9863</v>
      </c>
      <c r="G6" s="49">
        <v>4754</v>
      </c>
      <c r="H6" s="50">
        <v>4752</v>
      </c>
      <c r="I6" s="2"/>
    </row>
    <row r="7" spans="1:9" s="1" customFormat="1" ht="13.5" customHeight="1" x14ac:dyDescent="0.25">
      <c r="A7" s="23" t="s">
        <v>13</v>
      </c>
      <c r="B7" s="24">
        <v>3022920873</v>
      </c>
      <c r="C7" s="24">
        <v>105760306</v>
      </c>
      <c r="D7" s="24">
        <v>33329545</v>
      </c>
      <c r="E7" s="24">
        <v>69444769</v>
      </c>
      <c r="F7" s="24">
        <v>24549033</v>
      </c>
      <c r="G7" s="24">
        <v>123307857</v>
      </c>
      <c r="H7" s="25">
        <v>198868048</v>
      </c>
      <c r="I7" s="2"/>
    </row>
    <row r="8" spans="1:9" ht="12" customHeight="1" x14ac:dyDescent="0.25">
      <c r="A8" s="26" t="s">
        <v>71</v>
      </c>
      <c r="B8" s="27">
        <v>78874653</v>
      </c>
      <c r="C8" s="27">
        <v>4439032</v>
      </c>
      <c r="D8" s="27">
        <v>2612289</v>
      </c>
      <c r="E8" s="27">
        <v>4791364</v>
      </c>
      <c r="F8" s="27">
        <v>1420380</v>
      </c>
      <c r="G8" s="27">
        <v>478851</v>
      </c>
      <c r="H8" s="28">
        <v>4459874</v>
      </c>
    </row>
    <row r="9" spans="1:9" ht="12" customHeight="1" x14ac:dyDescent="0.25">
      <c r="A9" s="26" t="s">
        <v>17</v>
      </c>
      <c r="B9" s="27">
        <v>193529780</v>
      </c>
      <c r="C9" s="27">
        <v>9497133</v>
      </c>
      <c r="D9" s="27">
        <v>6692436</v>
      </c>
      <c r="E9" s="27">
        <v>10793684</v>
      </c>
      <c r="F9" s="27">
        <v>1738910</v>
      </c>
      <c r="G9" s="27">
        <v>3372854</v>
      </c>
      <c r="H9" s="28">
        <v>16502877</v>
      </c>
    </row>
    <row r="10" spans="1:9" ht="12" customHeight="1" x14ac:dyDescent="0.25">
      <c r="A10" s="26" t="s">
        <v>18</v>
      </c>
      <c r="B10" s="27">
        <v>74216145</v>
      </c>
      <c r="C10" s="27">
        <v>429758</v>
      </c>
      <c r="D10" s="27">
        <v>23804</v>
      </c>
      <c r="E10" s="27">
        <v>274475</v>
      </c>
      <c r="F10" s="27">
        <v>12499</v>
      </c>
      <c r="G10" s="29">
        <v>953</v>
      </c>
      <c r="H10" s="28">
        <v>122180</v>
      </c>
    </row>
    <row r="11" spans="1:9" ht="12" customHeight="1" x14ac:dyDescent="0.25">
      <c r="A11" s="26" t="s">
        <v>19</v>
      </c>
      <c r="B11" s="27">
        <v>151892827</v>
      </c>
      <c r="C11" s="27">
        <v>5290224</v>
      </c>
      <c r="D11" s="27">
        <v>1050590</v>
      </c>
      <c r="E11" s="27">
        <v>3350642</v>
      </c>
      <c r="F11" s="27">
        <v>1271161</v>
      </c>
      <c r="G11" s="27">
        <v>301342</v>
      </c>
      <c r="H11" s="28">
        <v>7638369</v>
      </c>
    </row>
    <row r="12" spans="1:9" ht="12" customHeight="1" x14ac:dyDescent="0.25">
      <c r="A12" s="26" t="s">
        <v>20</v>
      </c>
      <c r="B12" s="27">
        <v>577729</v>
      </c>
      <c r="C12" s="27">
        <v>532045</v>
      </c>
      <c r="D12" s="27">
        <v>606</v>
      </c>
      <c r="E12" s="27">
        <v>27313</v>
      </c>
      <c r="F12" s="27">
        <v>5981</v>
      </c>
      <c r="G12" s="29">
        <v>3389</v>
      </c>
      <c r="H12" s="30">
        <v>796</v>
      </c>
    </row>
    <row r="13" spans="1:9" ht="12" customHeight="1" x14ac:dyDescent="0.25">
      <c r="A13" s="26" t="s">
        <v>21</v>
      </c>
      <c r="B13" s="27">
        <v>128143</v>
      </c>
      <c r="C13" s="27">
        <v>0</v>
      </c>
      <c r="D13" s="29">
        <v>66</v>
      </c>
      <c r="E13" s="29">
        <v>318</v>
      </c>
      <c r="F13" s="29">
        <v>71</v>
      </c>
      <c r="G13" s="27">
        <v>0</v>
      </c>
      <c r="H13" s="28">
        <v>4507326</v>
      </c>
    </row>
    <row r="14" spans="1:9" ht="12" customHeight="1" x14ac:dyDescent="0.25">
      <c r="A14" s="26" t="s">
        <v>22</v>
      </c>
      <c r="B14" s="27">
        <v>95463081</v>
      </c>
      <c r="C14" s="27">
        <v>20842222</v>
      </c>
      <c r="D14" s="27">
        <v>651022</v>
      </c>
      <c r="E14" s="27">
        <v>1858577</v>
      </c>
      <c r="F14" s="27">
        <v>160222</v>
      </c>
      <c r="G14" s="27">
        <v>1766474</v>
      </c>
      <c r="H14" s="28">
        <v>64747</v>
      </c>
    </row>
    <row r="15" spans="1:9" ht="12" customHeight="1" x14ac:dyDescent="0.25">
      <c r="A15" s="26" t="s">
        <v>23</v>
      </c>
      <c r="B15" s="27">
        <v>17165596</v>
      </c>
      <c r="C15" s="27">
        <v>184718</v>
      </c>
      <c r="D15" s="27">
        <v>32711</v>
      </c>
      <c r="E15" s="27">
        <v>166250</v>
      </c>
      <c r="F15" s="27">
        <v>279929</v>
      </c>
      <c r="G15" s="27">
        <v>37479</v>
      </c>
      <c r="H15" s="28">
        <v>7002</v>
      </c>
    </row>
    <row r="16" spans="1:9" ht="12" customHeight="1" x14ac:dyDescent="0.25">
      <c r="A16" s="26" t="s">
        <v>62</v>
      </c>
      <c r="B16" s="27">
        <v>22815449</v>
      </c>
      <c r="C16" s="27">
        <v>768005</v>
      </c>
      <c r="D16" s="27">
        <v>121766</v>
      </c>
      <c r="E16" s="27">
        <v>804807</v>
      </c>
      <c r="F16" s="27">
        <v>213244</v>
      </c>
      <c r="G16" s="27">
        <v>28229</v>
      </c>
      <c r="H16" s="28">
        <v>306447</v>
      </c>
    </row>
    <row r="17" spans="1:9" ht="12" customHeight="1" x14ac:dyDescent="0.25">
      <c r="A17" s="26" t="s">
        <v>24</v>
      </c>
      <c r="B17" s="27">
        <v>893153833</v>
      </c>
      <c r="C17" s="27">
        <v>11875735</v>
      </c>
      <c r="D17" s="27">
        <v>4855140</v>
      </c>
      <c r="E17" s="27">
        <v>6007563</v>
      </c>
      <c r="F17" s="27">
        <v>18191873</v>
      </c>
      <c r="G17" s="27">
        <v>2055375</v>
      </c>
      <c r="H17" s="28">
        <v>782117</v>
      </c>
    </row>
    <row r="18" spans="1:9" ht="12" customHeight="1" x14ac:dyDescent="0.25">
      <c r="A18" s="26" t="s">
        <v>25</v>
      </c>
      <c r="B18" s="27">
        <v>703263632</v>
      </c>
      <c r="C18" s="27">
        <v>26689159</v>
      </c>
      <c r="D18" s="27">
        <v>12189100</v>
      </c>
      <c r="E18" s="27">
        <v>32134802</v>
      </c>
      <c r="F18" s="27">
        <v>570344</v>
      </c>
      <c r="G18" s="27">
        <v>75746862</v>
      </c>
      <c r="H18" s="28">
        <v>86936040</v>
      </c>
    </row>
    <row r="19" spans="1:9" ht="12" customHeight="1" x14ac:dyDescent="0.25">
      <c r="A19" s="26" t="s">
        <v>60</v>
      </c>
      <c r="B19" s="27">
        <v>539695808</v>
      </c>
      <c r="C19" s="27">
        <v>7001429</v>
      </c>
      <c r="D19" s="27">
        <v>4130506</v>
      </c>
      <c r="E19" s="27">
        <v>5278237</v>
      </c>
      <c r="F19" s="27">
        <v>149190</v>
      </c>
      <c r="G19" s="27">
        <v>13319431</v>
      </c>
      <c r="H19" s="28">
        <v>65429611</v>
      </c>
    </row>
    <row r="20" spans="1:9" ht="12" customHeight="1" x14ac:dyDescent="0.25">
      <c r="A20" s="26" t="s">
        <v>26</v>
      </c>
      <c r="B20" s="27">
        <v>50206140</v>
      </c>
      <c r="C20" s="27">
        <v>9824345</v>
      </c>
      <c r="D20" s="27">
        <v>165220</v>
      </c>
      <c r="E20" s="27">
        <v>1350542</v>
      </c>
      <c r="F20" s="27">
        <v>60860</v>
      </c>
      <c r="G20" s="27">
        <v>11359414</v>
      </c>
      <c r="H20" s="28">
        <v>981054</v>
      </c>
    </row>
    <row r="21" spans="1:9" ht="12" customHeight="1" x14ac:dyDescent="0.25">
      <c r="A21" s="26" t="s">
        <v>27</v>
      </c>
      <c r="B21" s="27">
        <v>10184880</v>
      </c>
      <c r="C21" s="27">
        <v>223118</v>
      </c>
      <c r="D21" s="27">
        <v>20462</v>
      </c>
      <c r="E21" s="27">
        <v>137743</v>
      </c>
      <c r="F21" s="27">
        <v>89965</v>
      </c>
      <c r="G21" s="29">
        <v>1375</v>
      </c>
      <c r="H21" s="28">
        <v>0</v>
      </c>
    </row>
    <row r="22" spans="1:9" ht="12" customHeight="1" x14ac:dyDescent="0.25">
      <c r="A22" s="26" t="s">
        <v>28</v>
      </c>
      <c r="B22" s="27">
        <v>191753177</v>
      </c>
      <c r="C22" s="27">
        <v>8163383</v>
      </c>
      <c r="D22" s="27">
        <v>783826</v>
      </c>
      <c r="E22" s="27">
        <v>2468452</v>
      </c>
      <c r="F22" s="27">
        <v>384405</v>
      </c>
      <c r="G22" s="27">
        <v>14835829</v>
      </c>
      <c r="H22" s="28">
        <v>11129607</v>
      </c>
    </row>
    <row r="23" spans="1:9" s="1" customFormat="1" ht="12" customHeight="1" x14ac:dyDescent="0.25">
      <c r="A23" s="23" t="s">
        <v>14</v>
      </c>
      <c r="B23" s="24">
        <v>1247332062</v>
      </c>
      <c r="C23" s="24">
        <v>52403424</v>
      </c>
      <c r="D23" s="24">
        <v>7920912</v>
      </c>
      <c r="E23" s="24">
        <v>40247268</v>
      </c>
      <c r="F23" s="24">
        <v>8672457</v>
      </c>
      <c r="G23" s="24">
        <v>110936704</v>
      </c>
      <c r="H23" s="25">
        <v>22129505</v>
      </c>
      <c r="I23" s="2"/>
    </row>
    <row r="24" spans="1:9" s="1" customFormat="1" ht="12" customHeight="1" x14ac:dyDescent="0.25">
      <c r="A24" s="26" t="s">
        <v>29</v>
      </c>
      <c r="B24" s="27">
        <v>234529565</v>
      </c>
      <c r="C24" s="27">
        <v>12698463</v>
      </c>
      <c r="D24" s="27">
        <v>3554441</v>
      </c>
      <c r="E24" s="27">
        <v>7163100</v>
      </c>
      <c r="F24" s="27">
        <v>1052331</v>
      </c>
      <c r="G24" s="27">
        <v>1112507</v>
      </c>
      <c r="H24" s="28">
        <v>8886027</v>
      </c>
      <c r="I24" s="2"/>
    </row>
    <row r="25" spans="1:9" ht="12" customHeight="1" x14ac:dyDescent="0.25">
      <c r="A25" s="26" t="s">
        <v>30</v>
      </c>
      <c r="B25" s="27">
        <v>18148000</v>
      </c>
      <c r="C25" s="27">
        <v>652787</v>
      </c>
      <c r="D25" s="27">
        <v>70345</v>
      </c>
      <c r="E25" s="27">
        <v>127162</v>
      </c>
      <c r="F25" s="29">
        <v>1443</v>
      </c>
      <c r="G25" s="29">
        <v>10857</v>
      </c>
      <c r="H25" s="28">
        <v>65653</v>
      </c>
    </row>
    <row r="26" spans="1:9" ht="12" customHeight="1" x14ac:dyDescent="0.25">
      <c r="A26" s="26" t="s">
        <v>31</v>
      </c>
      <c r="B26" s="27">
        <v>69831121</v>
      </c>
      <c r="C26" s="27">
        <v>3858767</v>
      </c>
      <c r="D26" s="27">
        <v>352271</v>
      </c>
      <c r="E26" s="27">
        <v>5841529</v>
      </c>
      <c r="F26" s="27">
        <v>950908</v>
      </c>
      <c r="G26" s="27">
        <v>76943</v>
      </c>
      <c r="H26" s="28">
        <v>570300</v>
      </c>
    </row>
    <row r="27" spans="1:9" ht="12" customHeight="1" x14ac:dyDescent="0.25">
      <c r="A27" s="26" t="s">
        <v>32</v>
      </c>
      <c r="B27" s="27">
        <v>392468290</v>
      </c>
      <c r="C27" s="27">
        <v>5455834</v>
      </c>
      <c r="D27" s="27">
        <v>0</v>
      </c>
      <c r="E27" s="29">
        <v>60678</v>
      </c>
      <c r="F27" s="29">
        <v>14326</v>
      </c>
      <c r="G27" s="29">
        <v>24855</v>
      </c>
      <c r="H27" s="28">
        <v>0</v>
      </c>
    </row>
    <row r="28" spans="1:9" ht="12" customHeight="1" x14ac:dyDescent="0.25">
      <c r="A28" s="26" t="s">
        <v>33</v>
      </c>
      <c r="B28" s="27">
        <v>7744592</v>
      </c>
      <c r="C28" s="27">
        <v>537775</v>
      </c>
      <c r="D28" s="27">
        <v>103272</v>
      </c>
      <c r="E28" s="27">
        <v>220244</v>
      </c>
      <c r="F28" s="29">
        <v>24923</v>
      </c>
      <c r="G28" s="27">
        <v>8992</v>
      </c>
      <c r="H28" s="28">
        <v>50941</v>
      </c>
    </row>
    <row r="29" spans="1:9" ht="12" customHeight="1" x14ac:dyDescent="0.25">
      <c r="A29" s="26" t="s">
        <v>34</v>
      </c>
      <c r="B29" s="27">
        <v>2107022</v>
      </c>
      <c r="C29" s="29">
        <v>32459</v>
      </c>
      <c r="D29" s="29">
        <v>2864</v>
      </c>
      <c r="E29" s="29">
        <v>16045</v>
      </c>
      <c r="F29" s="27">
        <v>23028</v>
      </c>
      <c r="G29" s="27">
        <v>0</v>
      </c>
      <c r="H29" s="28">
        <v>0</v>
      </c>
    </row>
    <row r="30" spans="1:9" ht="12" customHeight="1" x14ac:dyDescent="0.25">
      <c r="A30" s="26" t="s">
        <v>35</v>
      </c>
      <c r="B30" s="27">
        <v>178576223</v>
      </c>
      <c r="C30" s="27">
        <v>11770119</v>
      </c>
      <c r="D30" s="27">
        <v>963304</v>
      </c>
      <c r="E30" s="27">
        <v>3224704</v>
      </c>
      <c r="F30" s="27">
        <v>5046389</v>
      </c>
      <c r="G30" s="27">
        <v>207746</v>
      </c>
      <c r="H30" s="28">
        <v>228926</v>
      </c>
    </row>
    <row r="31" spans="1:9" ht="12" customHeight="1" x14ac:dyDescent="0.25">
      <c r="A31" s="26" t="s">
        <v>36</v>
      </c>
      <c r="B31" s="27">
        <v>40081919</v>
      </c>
      <c r="C31" s="27">
        <v>8375883</v>
      </c>
      <c r="D31" s="27">
        <v>34985</v>
      </c>
      <c r="E31" s="27">
        <v>153703</v>
      </c>
      <c r="F31" s="27">
        <v>360537</v>
      </c>
      <c r="G31" s="27">
        <v>9695</v>
      </c>
      <c r="H31" s="28">
        <v>46776</v>
      </c>
    </row>
    <row r="32" spans="1:9" s="1" customFormat="1" ht="12" customHeight="1" x14ac:dyDescent="0.25">
      <c r="A32" s="26" t="s">
        <v>37</v>
      </c>
      <c r="B32" s="27">
        <v>303845329</v>
      </c>
      <c r="C32" s="27">
        <v>9021337</v>
      </c>
      <c r="D32" s="27">
        <v>2839430</v>
      </c>
      <c r="E32" s="27">
        <v>23440104</v>
      </c>
      <c r="F32" s="27">
        <v>1198573</v>
      </c>
      <c r="G32" s="27">
        <v>109485110</v>
      </c>
      <c r="H32" s="28">
        <v>12280882</v>
      </c>
      <c r="I32" s="2"/>
    </row>
    <row r="33" spans="1:9" s="1" customFormat="1" ht="12" customHeight="1" x14ac:dyDescent="0.25">
      <c r="A33" s="23" t="s">
        <v>64</v>
      </c>
      <c r="B33" s="24">
        <f>B7-B23</f>
        <v>1775588811</v>
      </c>
      <c r="C33" s="24">
        <f t="shared" ref="C33:H33" si="0">C7-C23</f>
        <v>53356882</v>
      </c>
      <c r="D33" s="24">
        <f t="shared" si="0"/>
        <v>25408633</v>
      </c>
      <c r="E33" s="24">
        <f t="shared" si="0"/>
        <v>29197501</v>
      </c>
      <c r="F33" s="24">
        <f t="shared" si="0"/>
        <v>15876576</v>
      </c>
      <c r="G33" s="24">
        <f t="shared" si="0"/>
        <v>12371153</v>
      </c>
      <c r="H33" s="25">
        <f t="shared" si="0"/>
        <v>176738543</v>
      </c>
      <c r="I33" s="2"/>
    </row>
    <row r="34" spans="1:9" s="1" customFormat="1" ht="12" customHeight="1" x14ac:dyDescent="0.25">
      <c r="A34" s="23" t="s">
        <v>15</v>
      </c>
      <c r="B34" s="24">
        <v>1640385616</v>
      </c>
      <c r="C34" s="24">
        <v>85006066</v>
      </c>
      <c r="D34" s="24">
        <v>22225893</v>
      </c>
      <c r="E34" s="24">
        <v>39848857</v>
      </c>
      <c r="F34" s="24">
        <v>11323820</v>
      </c>
      <c r="G34" s="24">
        <v>17823036</v>
      </c>
      <c r="H34" s="25">
        <v>138583107</v>
      </c>
      <c r="I34" s="2"/>
    </row>
    <row r="35" spans="1:9" ht="12" customHeight="1" x14ac:dyDescent="0.25">
      <c r="A35" s="26" t="s">
        <v>65</v>
      </c>
      <c r="B35" s="27">
        <v>353436382</v>
      </c>
      <c r="C35" s="27">
        <v>5660209</v>
      </c>
      <c r="D35" s="27">
        <v>3443061</v>
      </c>
      <c r="E35" s="27">
        <v>6073035</v>
      </c>
      <c r="F35" s="27">
        <v>1364467</v>
      </c>
      <c r="G35" s="27">
        <v>292862</v>
      </c>
      <c r="H35" s="28">
        <v>772722</v>
      </c>
    </row>
    <row r="36" spans="1:9" ht="12" customHeight="1" x14ac:dyDescent="0.25">
      <c r="A36" s="26" t="s">
        <v>38</v>
      </c>
      <c r="B36" s="27">
        <v>2863639</v>
      </c>
      <c r="C36" s="29">
        <v>12233</v>
      </c>
      <c r="D36" s="29">
        <v>24593</v>
      </c>
      <c r="E36" s="29">
        <v>13109</v>
      </c>
      <c r="F36" s="29">
        <v>523</v>
      </c>
      <c r="G36" s="29">
        <v>284</v>
      </c>
      <c r="H36" s="28">
        <v>0</v>
      </c>
    </row>
    <row r="37" spans="1:9" ht="12" customHeight="1" x14ac:dyDescent="0.25">
      <c r="A37" s="26" t="s">
        <v>39</v>
      </c>
      <c r="B37" s="27">
        <v>4079715</v>
      </c>
      <c r="C37" s="27">
        <v>1022315</v>
      </c>
      <c r="D37" s="27">
        <v>2646350</v>
      </c>
      <c r="E37" s="27">
        <v>3126705</v>
      </c>
      <c r="F37" s="27">
        <v>1219968</v>
      </c>
      <c r="G37" s="27">
        <v>213801</v>
      </c>
      <c r="H37" s="30">
        <v>108642</v>
      </c>
    </row>
    <row r="38" spans="1:9" ht="12" customHeight="1" x14ac:dyDescent="0.25">
      <c r="A38" s="26" t="s">
        <v>40</v>
      </c>
      <c r="B38" s="27">
        <v>6944343</v>
      </c>
      <c r="C38" s="27">
        <v>72051</v>
      </c>
      <c r="D38" s="29">
        <v>21428</v>
      </c>
      <c r="E38" s="27">
        <v>14608</v>
      </c>
      <c r="F38" s="27">
        <v>13750</v>
      </c>
      <c r="G38" s="27">
        <v>9166</v>
      </c>
      <c r="H38" s="28">
        <v>0</v>
      </c>
      <c r="I38" s="5"/>
    </row>
    <row r="39" spans="1:9" ht="12" customHeight="1" x14ac:dyDescent="0.25">
      <c r="A39" s="26" t="s">
        <v>41</v>
      </c>
      <c r="B39" s="27">
        <v>20531281</v>
      </c>
      <c r="C39" s="27">
        <v>451913</v>
      </c>
      <c r="D39" s="27">
        <v>104134</v>
      </c>
      <c r="E39" s="27">
        <v>59120</v>
      </c>
      <c r="F39" s="27">
        <v>12272</v>
      </c>
      <c r="G39" s="27">
        <v>6047</v>
      </c>
      <c r="H39" s="30">
        <v>614167</v>
      </c>
    </row>
    <row r="40" spans="1:9" ht="12" customHeight="1" x14ac:dyDescent="0.25">
      <c r="A40" s="26" t="s">
        <v>42</v>
      </c>
      <c r="B40" s="27">
        <v>154071486</v>
      </c>
      <c r="C40" s="27">
        <v>1237245</v>
      </c>
      <c r="D40" s="27">
        <v>88269</v>
      </c>
      <c r="E40" s="27">
        <v>1686195</v>
      </c>
      <c r="F40" s="29">
        <v>3339</v>
      </c>
      <c r="G40" s="29">
        <v>5265</v>
      </c>
      <c r="H40" s="28">
        <v>34114</v>
      </c>
    </row>
    <row r="41" spans="1:9" ht="12" customHeight="1" x14ac:dyDescent="0.25">
      <c r="A41" s="26" t="s">
        <v>43</v>
      </c>
      <c r="B41" s="27">
        <v>164945919</v>
      </c>
      <c r="C41" s="27">
        <v>2864453</v>
      </c>
      <c r="D41" s="27">
        <v>558287</v>
      </c>
      <c r="E41" s="27">
        <v>1173298</v>
      </c>
      <c r="F41" s="27">
        <v>114614</v>
      </c>
      <c r="G41" s="27">
        <v>58299</v>
      </c>
      <c r="H41" s="30">
        <v>15800</v>
      </c>
    </row>
    <row r="42" spans="1:9" ht="12" customHeight="1" x14ac:dyDescent="0.25">
      <c r="A42" s="26" t="s">
        <v>44</v>
      </c>
      <c r="B42" s="27">
        <v>1192226654</v>
      </c>
      <c r="C42" s="27">
        <v>75650359</v>
      </c>
      <c r="D42" s="27">
        <v>16795667</v>
      </c>
      <c r="E42" s="27">
        <v>29984966</v>
      </c>
      <c r="F42" s="27">
        <v>8314617</v>
      </c>
      <c r="G42" s="27">
        <v>12839321</v>
      </c>
      <c r="H42" s="28">
        <v>129792795</v>
      </c>
    </row>
    <row r="43" spans="1:9" ht="12" customHeight="1" x14ac:dyDescent="0.25">
      <c r="A43" s="26" t="s">
        <v>45</v>
      </c>
      <c r="B43" s="27">
        <v>27582411</v>
      </c>
      <c r="C43" s="27">
        <v>874160</v>
      </c>
      <c r="D43" s="27">
        <v>549375</v>
      </c>
      <c r="E43" s="27">
        <v>1034805</v>
      </c>
      <c r="F43" s="27">
        <v>34801</v>
      </c>
      <c r="G43" s="27">
        <v>3251517</v>
      </c>
      <c r="H43" s="28">
        <v>4219014</v>
      </c>
    </row>
    <row r="44" spans="1:9" ht="12" customHeight="1" x14ac:dyDescent="0.25">
      <c r="A44" s="26" t="s">
        <v>46</v>
      </c>
      <c r="B44" s="27">
        <v>170557</v>
      </c>
      <c r="C44" s="29">
        <v>5510</v>
      </c>
      <c r="D44" s="29">
        <v>61</v>
      </c>
      <c r="E44" s="29">
        <v>216</v>
      </c>
      <c r="F44" s="29">
        <v>111</v>
      </c>
      <c r="G44" s="29">
        <v>33065</v>
      </c>
      <c r="H44" s="30">
        <v>3756</v>
      </c>
    </row>
    <row r="45" spans="1:9" ht="12" customHeight="1" x14ac:dyDescent="0.25">
      <c r="A45" s="26" t="s">
        <v>47</v>
      </c>
      <c r="B45" s="27">
        <v>3349275</v>
      </c>
      <c r="C45" s="27">
        <v>791288</v>
      </c>
      <c r="D45" s="27">
        <v>211741</v>
      </c>
      <c r="E45" s="27">
        <v>521466</v>
      </c>
      <c r="F45" s="27">
        <v>8066</v>
      </c>
      <c r="G45" s="29">
        <v>2535</v>
      </c>
      <c r="H45" s="28">
        <v>0</v>
      </c>
    </row>
    <row r="46" spans="1:9" ht="12" customHeight="1" x14ac:dyDescent="0.25">
      <c r="A46" s="26" t="s">
        <v>48</v>
      </c>
      <c r="B46" s="27">
        <v>3257377</v>
      </c>
      <c r="C46" s="27">
        <v>240875</v>
      </c>
      <c r="D46" s="27">
        <v>93970</v>
      </c>
      <c r="E46" s="27">
        <v>65855</v>
      </c>
      <c r="F46" s="27">
        <v>60122</v>
      </c>
      <c r="G46" s="27">
        <v>24998</v>
      </c>
      <c r="H46" s="31">
        <v>-1678</v>
      </c>
    </row>
    <row r="47" spans="1:9" ht="12" customHeight="1" x14ac:dyDescent="0.25">
      <c r="A47" s="26" t="s">
        <v>72</v>
      </c>
      <c r="B47" s="27">
        <v>3166613</v>
      </c>
      <c r="C47" s="27">
        <v>233675</v>
      </c>
      <c r="D47" s="27">
        <v>93989</v>
      </c>
      <c r="E47" s="27">
        <v>68083</v>
      </c>
      <c r="F47" s="27">
        <v>53097</v>
      </c>
      <c r="G47" s="27">
        <v>23084</v>
      </c>
      <c r="H47" s="31">
        <v>-1678</v>
      </c>
    </row>
    <row r="48" spans="1:9" ht="12" customHeight="1" x14ac:dyDescent="0.25">
      <c r="A48" s="26" t="s">
        <v>73</v>
      </c>
      <c r="B48" s="27">
        <v>6937678</v>
      </c>
      <c r="C48" s="27">
        <v>332185</v>
      </c>
      <c r="D48" s="27">
        <v>208941</v>
      </c>
      <c r="E48" s="27">
        <v>212349</v>
      </c>
      <c r="F48" s="27">
        <v>114314</v>
      </c>
      <c r="G48" s="27">
        <v>40153</v>
      </c>
      <c r="H48" s="28">
        <v>10405</v>
      </c>
    </row>
    <row r="49" spans="1:9" ht="12" customHeight="1" x14ac:dyDescent="0.25">
      <c r="A49" s="26" t="s">
        <v>74</v>
      </c>
      <c r="B49" s="27">
        <v>3771066</v>
      </c>
      <c r="C49" s="27">
        <v>98510</v>
      </c>
      <c r="D49" s="27">
        <v>114952</v>
      </c>
      <c r="E49" s="27">
        <v>144266</v>
      </c>
      <c r="F49" s="27">
        <v>61217</v>
      </c>
      <c r="G49" s="27">
        <v>17069</v>
      </c>
      <c r="H49" s="28">
        <v>12083</v>
      </c>
    </row>
    <row r="50" spans="1:9" ht="12" customHeight="1" x14ac:dyDescent="0.25">
      <c r="A50" s="26" t="s">
        <v>75</v>
      </c>
      <c r="B50" s="27">
        <v>90764</v>
      </c>
      <c r="C50" s="29">
        <v>7200</v>
      </c>
      <c r="D50" s="32">
        <v>-20</v>
      </c>
      <c r="E50" s="32">
        <v>-2228</v>
      </c>
      <c r="F50" s="27">
        <v>7025</v>
      </c>
      <c r="G50" s="29">
        <v>1914</v>
      </c>
      <c r="H50" s="28">
        <v>0</v>
      </c>
    </row>
    <row r="51" spans="1:9" ht="12" customHeight="1" x14ac:dyDescent="0.25">
      <c r="A51" s="26" t="s">
        <v>76</v>
      </c>
      <c r="B51" s="27">
        <v>147053</v>
      </c>
      <c r="C51" s="29">
        <v>13065</v>
      </c>
      <c r="D51" s="29">
        <v>675</v>
      </c>
      <c r="E51" s="29">
        <v>632</v>
      </c>
      <c r="F51" s="27">
        <v>9064</v>
      </c>
      <c r="G51" s="29">
        <v>2164</v>
      </c>
      <c r="H51" s="28">
        <v>0</v>
      </c>
    </row>
    <row r="52" spans="1:9" ht="12" customHeight="1" x14ac:dyDescent="0.25">
      <c r="A52" s="40" t="s">
        <v>77</v>
      </c>
      <c r="B52" s="41">
        <v>56289</v>
      </c>
      <c r="C52" s="42">
        <v>5865</v>
      </c>
      <c r="D52" s="42">
        <v>694</v>
      </c>
      <c r="E52" s="42">
        <v>2860</v>
      </c>
      <c r="F52" s="41">
        <v>2039</v>
      </c>
      <c r="G52" s="42">
        <v>250</v>
      </c>
      <c r="H52" s="43">
        <v>0</v>
      </c>
    </row>
    <row r="53" spans="1:9" ht="12" customHeight="1" x14ac:dyDescent="0.25">
      <c r="A53" s="46" t="s">
        <v>68</v>
      </c>
      <c r="B53" s="44"/>
      <c r="C53" s="45"/>
      <c r="D53" s="45"/>
      <c r="E53" s="45"/>
      <c r="F53" s="44"/>
      <c r="G53" s="45"/>
      <c r="H53" s="44"/>
    </row>
    <row r="54" spans="1:9" ht="30" customHeight="1" x14ac:dyDescent="0.25">
      <c r="A54" s="12" t="s">
        <v>69</v>
      </c>
      <c r="B54" s="12"/>
      <c r="C54" s="12"/>
      <c r="D54" s="12"/>
      <c r="E54" s="12"/>
      <c r="F54" s="12"/>
      <c r="G54" s="12"/>
      <c r="H54" s="12"/>
    </row>
    <row r="55" spans="1:9" s="3" customFormat="1" ht="12" customHeight="1" thickBot="1" x14ac:dyDescent="0.3">
      <c r="A55" s="13" t="s">
        <v>66</v>
      </c>
      <c r="B55" s="13"/>
      <c r="C55" s="13"/>
      <c r="D55" s="13"/>
      <c r="E55" s="13"/>
      <c r="F55" s="13"/>
      <c r="G55" s="13"/>
      <c r="H55" s="13"/>
    </row>
    <row r="56" spans="1:9" ht="18.899999999999999" customHeight="1" thickTop="1" x14ac:dyDescent="0.25">
      <c r="A56" s="14" t="s">
        <v>11</v>
      </c>
      <c r="B56" s="15" t="s">
        <v>3</v>
      </c>
      <c r="C56" s="16"/>
      <c r="D56" s="16"/>
      <c r="E56" s="16"/>
      <c r="F56" s="16"/>
      <c r="G56" s="16"/>
      <c r="H56" s="16"/>
    </row>
    <row r="57" spans="1:9" ht="15" customHeight="1" x14ac:dyDescent="0.25">
      <c r="A57" s="17"/>
      <c r="B57" s="18" t="s">
        <v>4</v>
      </c>
      <c r="C57" s="18" t="s">
        <v>5</v>
      </c>
      <c r="D57" s="18" t="s">
        <v>6</v>
      </c>
      <c r="E57" s="18" t="s">
        <v>7</v>
      </c>
      <c r="F57" s="18" t="s">
        <v>8</v>
      </c>
      <c r="G57" s="18" t="s">
        <v>9</v>
      </c>
      <c r="H57" s="19" t="s">
        <v>10</v>
      </c>
    </row>
    <row r="58" spans="1:9" ht="11.4" customHeight="1" x14ac:dyDescent="0.25">
      <c r="A58" s="20"/>
      <c r="B58" s="21">
        <v>1</v>
      </c>
      <c r="C58" s="21">
        <v>2</v>
      </c>
      <c r="D58" s="21">
        <v>3</v>
      </c>
      <c r="E58" s="21">
        <v>4</v>
      </c>
      <c r="F58" s="21">
        <v>5</v>
      </c>
      <c r="G58" s="21">
        <v>6</v>
      </c>
      <c r="H58" s="22">
        <v>7</v>
      </c>
    </row>
    <row r="59" spans="1:9" ht="13.2" customHeight="1" x14ac:dyDescent="0.25">
      <c r="A59" s="26" t="s">
        <v>61</v>
      </c>
      <c r="B59" s="27">
        <v>30040248</v>
      </c>
      <c r="C59" s="27">
        <v>644292</v>
      </c>
      <c r="D59" s="27">
        <v>83289</v>
      </c>
      <c r="E59" s="27">
        <v>306431</v>
      </c>
      <c r="F59" s="33">
        <v>-839979</v>
      </c>
      <c r="G59" s="33">
        <v>-53741</v>
      </c>
      <c r="H59" s="28">
        <v>2903404</v>
      </c>
      <c r="I59" s="11"/>
    </row>
    <row r="60" spans="1:9" ht="11.4" customHeight="1" x14ac:dyDescent="0.25">
      <c r="A60" s="26" t="s">
        <v>78</v>
      </c>
      <c r="B60" s="27">
        <v>24143566</v>
      </c>
      <c r="C60" s="27">
        <v>474766</v>
      </c>
      <c r="D60" s="27">
        <v>68316</v>
      </c>
      <c r="E60" s="27">
        <v>247624</v>
      </c>
      <c r="F60" s="27">
        <v>13542</v>
      </c>
      <c r="G60" s="33">
        <v>-3219</v>
      </c>
      <c r="H60" s="28">
        <v>2993181</v>
      </c>
    </row>
    <row r="61" spans="1:9" ht="11.4" customHeight="1" x14ac:dyDescent="0.25">
      <c r="A61" s="26" t="s">
        <v>79</v>
      </c>
      <c r="B61" s="27">
        <v>645024957</v>
      </c>
      <c r="C61" s="27">
        <v>16565921</v>
      </c>
      <c r="D61" s="27">
        <v>11068994</v>
      </c>
      <c r="E61" s="27">
        <v>13064286</v>
      </c>
      <c r="F61" s="27">
        <v>218104</v>
      </c>
      <c r="G61" s="27">
        <v>28916806</v>
      </c>
      <c r="H61" s="28">
        <v>283053050</v>
      </c>
    </row>
    <row r="62" spans="1:9" ht="11.4" customHeight="1" x14ac:dyDescent="0.25">
      <c r="A62" s="26" t="s">
        <v>80</v>
      </c>
      <c r="B62" s="27">
        <v>620881391</v>
      </c>
      <c r="C62" s="27">
        <v>16091155</v>
      </c>
      <c r="D62" s="27">
        <v>11000678</v>
      </c>
      <c r="E62" s="27">
        <v>12816662</v>
      </c>
      <c r="F62" s="27">
        <v>204562</v>
      </c>
      <c r="G62" s="27">
        <v>28920026</v>
      </c>
      <c r="H62" s="28">
        <v>280059869</v>
      </c>
    </row>
    <row r="63" spans="1:9" ht="11.4" customHeight="1" x14ac:dyDescent="0.25">
      <c r="A63" s="26" t="s">
        <v>81</v>
      </c>
      <c r="B63" s="27">
        <v>5896681</v>
      </c>
      <c r="C63" s="27">
        <v>169526</v>
      </c>
      <c r="D63" s="27">
        <v>14974</v>
      </c>
      <c r="E63" s="27">
        <v>58806</v>
      </c>
      <c r="F63" s="33">
        <v>-853521</v>
      </c>
      <c r="G63" s="33">
        <v>-50521</v>
      </c>
      <c r="H63" s="31">
        <v>-89777</v>
      </c>
    </row>
    <row r="64" spans="1:9" ht="11.4" customHeight="1" x14ac:dyDescent="0.25">
      <c r="A64" s="26" t="s">
        <v>82</v>
      </c>
      <c r="B64" s="27">
        <v>19526397</v>
      </c>
      <c r="C64" s="27">
        <v>573042</v>
      </c>
      <c r="D64" s="27">
        <v>246284</v>
      </c>
      <c r="E64" s="27">
        <v>246299</v>
      </c>
      <c r="F64" s="27">
        <v>692073</v>
      </c>
      <c r="G64" s="27">
        <v>23268</v>
      </c>
      <c r="H64" s="28">
        <v>11559877</v>
      </c>
    </row>
    <row r="65" spans="1:9" ht="11.4" customHeight="1" x14ac:dyDescent="0.25">
      <c r="A65" s="26" t="s">
        <v>83</v>
      </c>
      <c r="B65" s="27">
        <v>13629715</v>
      </c>
      <c r="C65" s="27">
        <v>403516</v>
      </c>
      <c r="D65" s="27">
        <v>231310</v>
      </c>
      <c r="E65" s="27">
        <v>187493</v>
      </c>
      <c r="F65" s="27">
        <v>1545594</v>
      </c>
      <c r="G65" s="27">
        <v>73789</v>
      </c>
      <c r="H65" s="28">
        <v>11649653</v>
      </c>
    </row>
    <row r="66" spans="1:9" ht="11.4" customHeight="1" x14ac:dyDescent="0.25">
      <c r="A66" s="26" t="s">
        <v>49</v>
      </c>
      <c r="B66" s="27">
        <v>1846289</v>
      </c>
      <c r="C66" s="27">
        <v>63610</v>
      </c>
      <c r="D66" s="27">
        <v>14166</v>
      </c>
      <c r="E66" s="27">
        <v>174938</v>
      </c>
      <c r="F66" s="27">
        <v>33407</v>
      </c>
      <c r="G66" s="27">
        <v>37498</v>
      </c>
      <c r="H66" s="30">
        <v>487</v>
      </c>
    </row>
    <row r="67" spans="1:9" ht="11.4" customHeight="1" x14ac:dyDescent="0.25">
      <c r="A67" s="26" t="s">
        <v>50</v>
      </c>
      <c r="B67" s="27">
        <v>5915353</v>
      </c>
      <c r="C67" s="27">
        <v>201797</v>
      </c>
      <c r="D67" s="27">
        <v>57096</v>
      </c>
      <c r="E67" s="27">
        <v>491192</v>
      </c>
      <c r="F67" s="27">
        <v>89452</v>
      </c>
      <c r="G67" s="27">
        <v>76352</v>
      </c>
      <c r="H67" s="30">
        <v>1236</v>
      </c>
    </row>
    <row r="68" spans="1:9" s="1" customFormat="1" ht="11.4" customHeight="1" x14ac:dyDescent="0.25">
      <c r="A68" s="26" t="s">
        <v>51</v>
      </c>
      <c r="B68" s="27">
        <v>4069064</v>
      </c>
      <c r="C68" s="27">
        <v>138187</v>
      </c>
      <c r="D68" s="27">
        <v>42929</v>
      </c>
      <c r="E68" s="27">
        <v>316254</v>
      </c>
      <c r="F68" s="27">
        <v>56045</v>
      </c>
      <c r="G68" s="27">
        <v>38853</v>
      </c>
      <c r="H68" s="30">
        <v>749</v>
      </c>
      <c r="I68" s="2"/>
    </row>
    <row r="69" spans="1:9" ht="11.4" customHeight="1" x14ac:dyDescent="0.25">
      <c r="A69" s="26" t="s">
        <v>52</v>
      </c>
      <c r="B69" s="27">
        <v>242990</v>
      </c>
      <c r="C69" s="27">
        <v>99884</v>
      </c>
      <c r="D69" s="29">
        <v>418</v>
      </c>
      <c r="E69" s="29">
        <v>9124</v>
      </c>
      <c r="F69" s="27">
        <v>20366</v>
      </c>
      <c r="G69" s="27">
        <v>102827</v>
      </c>
      <c r="H69" s="28">
        <v>13</v>
      </c>
    </row>
    <row r="70" spans="1:9" ht="11.4" customHeight="1" x14ac:dyDescent="0.25">
      <c r="A70" s="26" t="s">
        <v>53</v>
      </c>
      <c r="B70" s="27">
        <v>2271755</v>
      </c>
      <c r="C70" s="27">
        <v>563208</v>
      </c>
      <c r="D70" s="29">
        <v>1350</v>
      </c>
      <c r="E70" s="29">
        <v>38428</v>
      </c>
      <c r="F70" s="27">
        <v>67417</v>
      </c>
      <c r="G70" s="27">
        <v>421011</v>
      </c>
      <c r="H70" s="28">
        <v>4414</v>
      </c>
    </row>
    <row r="71" spans="1:9" ht="11.4" customHeight="1" x14ac:dyDescent="0.25">
      <c r="A71" s="26" t="s">
        <v>54</v>
      </c>
      <c r="B71" s="27">
        <v>2028764</v>
      </c>
      <c r="C71" s="27">
        <v>463324</v>
      </c>
      <c r="D71" s="29">
        <v>932</v>
      </c>
      <c r="E71" s="29">
        <v>29304</v>
      </c>
      <c r="F71" s="27">
        <v>47051</v>
      </c>
      <c r="G71" s="27">
        <v>318184</v>
      </c>
      <c r="H71" s="28">
        <v>4401</v>
      </c>
    </row>
    <row r="72" spans="1:9" ht="11.4" customHeight="1" x14ac:dyDescent="0.25">
      <c r="A72" s="26" t="s">
        <v>55</v>
      </c>
      <c r="B72" s="27">
        <v>6004978</v>
      </c>
      <c r="C72" s="27">
        <v>138397</v>
      </c>
      <c r="D72" s="27">
        <v>19838</v>
      </c>
      <c r="E72" s="27">
        <v>232757</v>
      </c>
      <c r="F72" s="27">
        <v>1948239</v>
      </c>
      <c r="G72" s="27">
        <v>190424</v>
      </c>
      <c r="H72" s="30">
        <v>1910</v>
      </c>
    </row>
    <row r="73" spans="1:9" s="1" customFormat="1" ht="11.4" customHeight="1" x14ac:dyDescent="0.25">
      <c r="A73" s="26" t="s">
        <v>56</v>
      </c>
      <c r="B73" s="27">
        <v>15043957</v>
      </c>
      <c r="C73" s="27">
        <v>461872</v>
      </c>
      <c r="D73" s="27">
        <v>61690</v>
      </c>
      <c r="E73" s="27">
        <v>403425</v>
      </c>
      <c r="F73" s="27">
        <v>3741180</v>
      </c>
      <c r="G73" s="27">
        <v>546507</v>
      </c>
      <c r="H73" s="30">
        <v>30827</v>
      </c>
      <c r="I73" s="2"/>
    </row>
    <row r="74" spans="1:9" ht="11.4" customHeight="1" x14ac:dyDescent="0.25">
      <c r="A74" s="26" t="s">
        <v>57</v>
      </c>
      <c r="B74" s="27">
        <v>9038979</v>
      </c>
      <c r="C74" s="27">
        <v>323474</v>
      </c>
      <c r="D74" s="27">
        <v>41851</v>
      </c>
      <c r="E74" s="27">
        <v>170669</v>
      </c>
      <c r="F74" s="27">
        <v>1792941</v>
      </c>
      <c r="G74" s="27">
        <v>356083</v>
      </c>
      <c r="H74" s="30">
        <v>28918</v>
      </c>
    </row>
    <row r="75" spans="1:9" ht="11.4" customHeight="1" x14ac:dyDescent="0.25">
      <c r="A75" s="26" t="s">
        <v>58</v>
      </c>
      <c r="B75" s="27">
        <v>22228451</v>
      </c>
      <c r="C75" s="27">
        <v>837479</v>
      </c>
      <c r="D75" s="27">
        <v>1014306</v>
      </c>
      <c r="E75" s="27">
        <v>1445265</v>
      </c>
      <c r="F75" s="27">
        <v>379604</v>
      </c>
      <c r="G75" s="27">
        <v>1101728</v>
      </c>
      <c r="H75" s="28">
        <v>890685</v>
      </c>
    </row>
    <row r="76" spans="1:9" s="1" customFormat="1" ht="11.4" customHeight="1" x14ac:dyDescent="0.25">
      <c r="A76" s="34" t="s">
        <v>59</v>
      </c>
      <c r="B76" s="24">
        <v>1551119458</v>
      </c>
      <c r="C76" s="24">
        <v>81506726</v>
      </c>
      <c r="D76" s="24">
        <v>21499465</v>
      </c>
      <c r="E76" s="24">
        <v>39614316</v>
      </c>
      <c r="F76" s="24">
        <v>11995680</v>
      </c>
      <c r="G76" s="24">
        <v>17332874</v>
      </c>
      <c r="H76" s="25">
        <v>135318365</v>
      </c>
      <c r="I76" s="2"/>
    </row>
    <row r="77" spans="1:9" ht="11.4" customHeight="1" x14ac:dyDescent="0.25">
      <c r="A77" s="35" t="s">
        <v>0</v>
      </c>
      <c r="B77" s="27">
        <v>1346696324</v>
      </c>
      <c r="C77" s="27">
        <v>74548044</v>
      </c>
      <c r="D77" s="27" t="s">
        <v>63</v>
      </c>
      <c r="E77" s="27" t="s">
        <v>63</v>
      </c>
      <c r="F77" s="27" t="s">
        <v>63</v>
      </c>
      <c r="G77" s="27" t="s">
        <v>63</v>
      </c>
      <c r="H77" s="28" t="s">
        <v>63</v>
      </c>
    </row>
    <row r="78" spans="1:9" ht="11.4" customHeight="1" x14ac:dyDescent="0.25">
      <c r="A78" s="35" t="s">
        <v>1</v>
      </c>
      <c r="B78" s="27">
        <v>187603969</v>
      </c>
      <c r="C78" s="27">
        <v>6518871</v>
      </c>
      <c r="D78" s="27" t="s">
        <v>63</v>
      </c>
      <c r="E78" s="27" t="s">
        <v>63</v>
      </c>
      <c r="F78" s="27" t="s">
        <v>63</v>
      </c>
      <c r="G78" s="27" t="s">
        <v>63</v>
      </c>
      <c r="H78" s="28" t="s">
        <v>63</v>
      </c>
    </row>
    <row r="79" spans="1:9" ht="11.4" customHeight="1" x14ac:dyDescent="0.25">
      <c r="A79" s="35" t="s">
        <v>2</v>
      </c>
      <c r="B79" s="27">
        <v>16819164</v>
      </c>
      <c r="C79" s="27">
        <v>439812</v>
      </c>
      <c r="D79" s="27" t="s">
        <v>63</v>
      </c>
      <c r="E79" s="27" t="s">
        <v>63</v>
      </c>
      <c r="F79" s="27" t="s">
        <v>63</v>
      </c>
      <c r="G79" s="27" t="s">
        <v>63</v>
      </c>
      <c r="H79" s="28" t="s">
        <v>63</v>
      </c>
    </row>
    <row r="80" spans="1:9" s="1" customFormat="1" ht="11.4" customHeight="1" x14ac:dyDescent="0.25">
      <c r="A80" s="36" t="s">
        <v>16</v>
      </c>
      <c r="B80" s="37">
        <v>89266158</v>
      </c>
      <c r="C80" s="37">
        <v>3499340</v>
      </c>
      <c r="D80" s="37">
        <v>726428</v>
      </c>
      <c r="E80" s="37">
        <v>234540</v>
      </c>
      <c r="F80" s="38">
        <v>-671859</v>
      </c>
      <c r="G80" s="37">
        <v>490162</v>
      </c>
      <c r="H80" s="39">
        <v>3264741</v>
      </c>
      <c r="I80" s="2"/>
    </row>
    <row r="81" spans="1:9" s="7" customFormat="1" ht="48" customHeight="1" x14ac:dyDescent="0.25">
      <c r="A81" s="47" t="s">
        <v>70</v>
      </c>
      <c r="B81" s="47"/>
      <c r="C81" s="47"/>
      <c r="D81" s="47"/>
      <c r="E81" s="47"/>
      <c r="F81" s="47"/>
      <c r="G81" s="47"/>
      <c r="H81" s="47"/>
      <c r="I81" s="6"/>
    </row>
    <row r="86" spans="1:9" s="9" customFormat="1" ht="8.4" x14ac:dyDescent="0.25">
      <c r="B86" s="8"/>
      <c r="C86" s="8"/>
      <c r="D86" s="8"/>
      <c r="E86" s="8"/>
      <c r="F86" s="8"/>
      <c r="G86" s="8"/>
      <c r="H86" s="8"/>
      <c r="I86" s="10"/>
    </row>
    <row r="87" spans="1:9" s="9" customFormat="1" ht="8.4" x14ac:dyDescent="0.25">
      <c r="B87" s="8"/>
      <c r="C87" s="8"/>
      <c r="D87" s="8"/>
      <c r="E87" s="8"/>
      <c r="F87" s="8"/>
      <c r="G87" s="8"/>
      <c r="H87" s="8"/>
      <c r="I87" s="10"/>
    </row>
  </sheetData>
  <mergeCells count="9">
    <mergeCell ref="A3:A4"/>
    <mergeCell ref="B3:H3"/>
    <mergeCell ref="A1:H1"/>
    <mergeCell ref="A2:H2"/>
    <mergeCell ref="A81:H81"/>
    <mergeCell ref="A54:H54"/>
    <mergeCell ref="A55:H55"/>
    <mergeCell ref="A56:A57"/>
    <mergeCell ref="B56:H56"/>
  </mergeCells>
  <phoneticPr fontId="2" type="noConversion"/>
  <pageMargins left="0.5" right="0.5" top="0.7" bottom="0.7" header="0" footer="0"/>
  <pageSetup fitToHeight="2" orientation="portrait" horizontalDpi="1200" verticalDpi="1200" r:id="rId1"/>
  <headerFooter alignWithMargins="0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2AABC3-52F1-4099-9919-C2B50D887224}"/>
</file>

<file path=customXml/itemProps2.xml><?xml version="1.0" encoding="utf-8"?>
<ds:datastoreItem xmlns:ds="http://schemas.openxmlformats.org/officeDocument/2006/customXml" ds:itemID="{F0054C03-83F9-427B-8FE6-60FC6E1C1A2D}"/>
</file>

<file path=customXml/itemProps3.xml><?xml version="1.0" encoding="utf-8"?>
<ds:datastoreItem xmlns:ds="http://schemas.openxmlformats.org/officeDocument/2006/customXml" ds:itemID="{D55A0FA6-EB11-4BB6-884B-9F8AC76B6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Statistics of Income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pdarns00</dc:creator>
  <cp:lastModifiedBy>Department of Treasury</cp:lastModifiedBy>
  <cp:lastPrinted>2015-05-18T16:03:30Z</cp:lastPrinted>
  <dcterms:created xsi:type="dcterms:W3CDTF">2007-06-07T13:00:42Z</dcterms:created>
  <dcterms:modified xsi:type="dcterms:W3CDTF">2015-05-18T16:03:47Z</dcterms:modified>
</cp:coreProperties>
</file>