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ndydb\Desktop\Known Issues Files\TY 2020 Known Issue files\"/>
    </mc:Choice>
  </mc:AlternateContent>
  <xr:revisionPtr revIDLastSave="0" documentId="8_{7F4D101C-4393-4537-BCE9-7CFADEE04960}" xr6:coauthVersionLast="47" xr6:coauthVersionMax="47" xr10:uidLastSave="{00000000-0000-0000-0000-000000000000}"/>
  <bookViews>
    <workbookView xWindow="-108" yWindow="-108" windowWidth="23256" windowHeight="12576" tabRatio="580" xr2:uid="{00000000-000D-0000-FFFF-FFFF00000000}"/>
  </bookViews>
  <sheets>
    <sheet name="Current Issues" sheetId="1" r:id="rId1"/>
    <sheet name="Resolved Issues" sheetId="2" r:id="rId2"/>
  </sheets>
  <definedNames>
    <definedName name="_xlnm._FilterDatabase" localSheetId="0" hidden="1">'Current Issues'!$A$3:$G$96</definedName>
    <definedName name="_xlnm._FilterDatabase" localSheetId="1" hidden="1">'Resolved Issues'!$A$3:$G$34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 i="1" l="1"/>
  <c r="E39" i="1"/>
</calcChain>
</file>

<file path=xl/sharedStrings.xml><?xml version="1.0" encoding="utf-8"?>
<sst xmlns="http://schemas.openxmlformats.org/spreadsheetml/2006/main" count="695" uniqueCount="421">
  <si>
    <t>Form Type</t>
  </si>
  <si>
    <t>Description of the Problem</t>
  </si>
  <si>
    <t>Temporary Solution(s)</t>
  </si>
  <si>
    <t>Status</t>
  </si>
  <si>
    <t>Date entered</t>
  </si>
  <si>
    <t>Issue Type</t>
  </si>
  <si>
    <t>Date Entered</t>
  </si>
  <si>
    <t>Date Resolved</t>
  </si>
  <si>
    <t xml:space="preserve">      TY2020 Production Known Issues and Solutions</t>
  </si>
  <si>
    <t>TY2020 Production Known Issues and Solutions</t>
  </si>
  <si>
    <t>Schema</t>
  </si>
  <si>
    <t xml:space="preserve">There is a discrepancy between the instructions for the Tax Year 2020 Form 941 Schedule R and the MeF schema for the form.  The element for column (w) in the MeF schema for Form 941 Schedule R states "WorkOpportunityCreditAmt", but the instructions for column w of Form 941 Schedule R state to "enter the total amounts of social security tax on wages and tips from Form 941, lines 5a and 5b, column 2".  </t>
  </si>
  <si>
    <t xml:space="preserve">Follow the instructions in the Tax Year 2020 Form 941 Schedule R  for column w when entering an amount for the element  "WorkOpportunityCreditAmt".  </t>
  </si>
  <si>
    <t>No future updates at this time.</t>
  </si>
  <si>
    <t>Form 1040-X</t>
  </si>
  <si>
    <t>Business Rules</t>
  </si>
  <si>
    <r>
      <t>The Business Rules F1040X-014, F1040X-015, and F1040X-016 require Form 1040</t>
    </r>
    <r>
      <rPr>
        <sz val="11"/>
        <color rgb="FFFF0000"/>
        <rFont val="Arial"/>
        <family val="2"/>
      </rPr>
      <t>-</t>
    </r>
    <r>
      <rPr>
        <sz val="11"/>
        <rFont val="Arial"/>
        <family val="2"/>
      </rPr>
      <t>X Page 2 Part I to be completed. Per the Form 1040</t>
    </r>
    <r>
      <rPr>
        <sz val="11"/>
        <color rgb="FFFF0000"/>
        <rFont val="Arial"/>
        <family val="2"/>
      </rPr>
      <t>-</t>
    </r>
    <r>
      <rPr>
        <sz val="11"/>
        <rFont val="Arial"/>
        <family val="2"/>
      </rPr>
      <t>X Instructions, this part should only be completed if something has changed in regards to the dependents.</t>
    </r>
  </si>
  <si>
    <t>In order to not trigger the rule, Part I Page 2 of the Form 1040-X will need to be completed, even if no changes have been made.</t>
  </si>
  <si>
    <t>Form 941 Schedule R</t>
  </si>
  <si>
    <t xml:space="preserve">7/21/2020
</t>
  </si>
  <si>
    <t>Stylesheet</t>
  </si>
  <si>
    <t>No Impact at this time</t>
  </si>
  <si>
    <t>Stylesheet will be updated for TY2020, PY2021</t>
  </si>
  <si>
    <t>Schema will be updated for TY2020, PY2021</t>
  </si>
  <si>
    <t>Stylesheet will be updated for TY2021, PY2022</t>
  </si>
  <si>
    <t>Form 56</t>
  </si>
  <si>
    <t>Form 9465</t>
  </si>
  <si>
    <t xml:space="preserve">Part II Additional Information Note states: Note: If you owe more than $50,000, also complete and attach Form 433-F. </t>
  </si>
  <si>
    <t>Form 8991</t>
  </si>
  <si>
    <t>Form 4797</t>
  </si>
  <si>
    <t>Refer to Page 1 of the Form 4797.</t>
  </si>
  <si>
    <t>Stylesheet will be updated for Tax Year 2021/ Processing Year 2022.</t>
  </si>
  <si>
    <t>Form 8396</t>
  </si>
  <si>
    <t>Stylesheets will be updated for Tax Year 2020, Processing Year 2021</t>
  </si>
  <si>
    <t>Form 1120F</t>
  </si>
  <si>
    <t xml:space="preserve">Stylesheet </t>
  </si>
  <si>
    <t>Stylesheets will be updated for Tax Year 2021, Processing Year 2022</t>
  </si>
  <si>
    <t>Stylesheet will be updated for Tax Year 2021, Processing Year 2022</t>
  </si>
  <si>
    <t>Stylesheet was updated for TY2020, PY2021.  Business Rule will be updated for TY2021, PY2022</t>
  </si>
  <si>
    <t xml:space="preserve">Stylesheet was updated for TY2020, PY2021. Schema will be updated for TY2021, PY2022 </t>
  </si>
  <si>
    <t>Stylesheet was updated for TY2020, PY2021. Schema will be updated for TY2021, PY2022</t>
  </si>
  <si>
    <t>Change from Section B, Part IV to Section B, Part V.</t>
  </si>
  <si>
    <t>Change from Section B, Part III to Section B, Part IV.</t>
  </si>
  <si>
    <t>Business Rule F8283-033-01 was not updated to remove line reference Section B, Line 4i checkbox.</t>
  </si>
  <si>
    <t>Change from Section B, Line 4i checkbox to Section B, Line 2i checkbox.</t>
  </si>
  <si>
    <t>Form 941/ 941SS(PR)</t>
  </si>
  <si>
    <t>Form 965</t>
  </si>
  <si>
    <t>Stylesheet will not be updated.</t>
  </si>
  <si>
    <t>Form 965
Schedule H</t>
  </si>
  <si>
    <t>Form 8889</t>
  </si>
  <si>
    <t>Form 8992</t>
  </si>
  <si>
    <t>Form 8283</t>
  </si>
  <si>
    <t>Form 8995-A</t>
  </si>
  <si>
    <t>Current MeF stylesheet does not reflect the following changes: Under Name Heading: Form 1040-NR is listed before Form 1040-SR, should read as Form 1040, Form 1040-SR, or Form 1040-NR.</t>
  </si>
  <si>
    <t>Current MeF stylesheet does not reflect the following change: Form 1040 Schedule SE has been revised. Section A has been deleted, Section B was revised, and new Part III</t>
  </si>
  <si>
    <t>Current MeF stylesheet does not reflect the following change: Stylesheet does not have brackets for Part I lines 1 and 2, Part II lines 2, 3a-3c. On Part I line 3, the stylesheet text should read "If zero or less, stop here."</t>
  </si>
  <si>
    <t>Current MeF stylesheet does not reflect the following information: Tip at the top of the form should read: Tip: If you owe $50,000 or less, you may be able to avoid filing Form 9465 and establish an installment agreement online, even if you haven’t yet received a tax bill. Go to www.irs.gov/OPA to apply for an Online Payment Agreement. If you establish your installment agreement using the Online Payment Agreement application, the user fee that you pay will be lower than it would be with Form 9465.</t>
  </si>
  <si>
    <t>Current MeF stylesheet does not reflect the following change: Jurat at the bottom of page one shows IRS instead of Internal Revenue Service.</t>
  </si>
  <si>
    <t>Current MeF stylesheet does not reflect the following change: Updated text on Part I, line 1f to remove reference to dividing by 3, as a filer would not divide by 3 in all instances. Adding a reference to see instructions, as how to complete line 1f will be discussed in the instructions.</t>
  </si>
  <si>
    <t>The MeF Stylesheet does not reflect the following changes: 
Line A currently states “Skip lines B and C and go to line 1.” 
Line A should state “Skip lines B and C and go to line 1a.”</t>
  </si>
  <si>
    <t>The MeF Stylesheet does not reflect the following changes:
Line C currently states “Skip lines 1-9 and go to line 10.”
Line C should state “Skip lines 1a-9 and go to line 10.”</t>
  </si>
  <si>
    <t>The MeF Stylesheet does not reflect the following changes:
Page 3 Item II states "If "Yes," enter amount from Form 8996, line 14         Page 3 Item II should state "If "Yes," enter amount from Form 8996, line 15</t>
  </si>
  <si>
    <t>The MeF Stylesheet does not reflect the following changes: 
The columns shown on Form 5471 Schedule P have been reformatted. The draft Form 5471 Schedule P dated 8-24-20 has columns a thru c on pages 1 and 3 with columns d thru k on pages 2 and 4, while the MeF stylesheet for Form 5471 Schedule P has columns a thru g on pages 1 and 3 and columns h thru k on pages 2 and 4.</t>
  </si>
  <si>
    <t xml:space="preserve">The MeF Stylesheet does not reflect the following changes: 
References to the prior year will not be updated from 2019 to 2020 in the note at the top of the form, Line 3, and Line 17. </t>
  </si>
  <si>
    <t>On Line 23 &amp; Line 24, the word "Portion" is misspelled in Title &amp; description</t>
  </si>
  <si>
    <t>Form 56 does not have a business rule in place to validate the Employer Identification Number (EIN) against Business Name(s) listed on Form 56, Part I (Identification).</t>
  </si>
  <si>
    <r>
      <t>Current MeF stylesheet does not reflect the following change:</t>
    </r>
    <r>
      <rPr>
        <sz val="11"/>
        <color rgb="FF7030A0"/>
        <rFont val="Arial"/>
        <family val="2"/>
      </rPr>
      <t xml:space="preserve"> </t>
    </r>
    <r>
      <rPr>
        <sz val="11"/>
        <rFont val="Arial"/>
        <family val="2"/>
      </rPr>
      <t>Line 18 should read: 
For all except individual returns, enter the amount from line 17 on the appropriate line of your return and skip lines a and b below. For individual returns, complete lines a and b below.
a  If the loss on line 11 includes a loss from Form 4684, line 35, column (b)(ii), enter that part of the loss here. Enter the loss from income-producing property on Schedule A (Form 1040), line 16. (Do not include any loss on property used as an employee.) Identify as from “Form 4797, line 18a.” See instructions 18a
b  Redetermine the gain or (loss) on line 17 excluding the loss, if any, on line 18a. Enter here and on Schedule 1 (Form 1040), Part I, line 4</t>
    </r>
  </si>
  <si>
    <t>Form 8283  Part IV Declaration of Appraiser element names: AppraiserUSAddress and AppraiserForeignAddress were not updated in the schema to reference the correct Line numbers.</t>
  </si>
  <si>
    <t>Form 8283  Part V Donee Acknowledgment element names: ReceivedDT, UsePropertyForUnrelatedInd, DoneeName, DoneeEIN, DoneeUSAddress, DoneeForeignAddress were not updated in the schema to reference the correct Line numbers.</t>
  </si>
  <si>
    <t xml:space="preserve">There is a discrepancy between taxpayers exempt from Self Employment Tax per the instructions for Schedule SE and the Schema for Form 1040 Schedule 2, Line 4. The enumeration value for the element “exemptSETaxLiteralCd” in Form 1040 Sch 2 doesn't depict "EXEMPT" for both Form 4361 &amp; Form 4029. </t>
  </si>
  <si>
    <t>Form 8995-A Stylesheet will be updated for TY2021, PY2022.</t>
  </si>
  <si>
    <t>The elements for Lines 13b and 24 have been repurposed. For Line 13b, use element ‘DeferredPaymentEmplrShrSSTAmt’ and for Line 24 use element ‘QlfyWgsPdMarchRtnEmplAmt’. Line 25 has been "Reserved for future use".  For TY2020, Business Rules F941-024 and F941SSPR-024 were created and SR-F941-025 was disabled to prevent rejects. Continue to use the current schema version 2020v1.1 for the 3rd and 4th quarter filings.</t>
  </si>
  <si>
    <t>The TY2020 Forms 941 and 941SS(PR) schemas for the 3rd and 4th quarter were not updated to address changes to Lines 13b, 24 and 25.</t>
  </si>
  <si>
    <t xml:space="preserve">10/7/2020
</t>
  </si>
  <si>
    <t>Form 2210</t>
  </si>
  <si>
    <t xml:space="preserve">The MeF Stylesheet does not reflect the following changes: 
Form 2210 Part IV contains the following shaded lines: lines 18 and 19, column (a); lines 20, 21, and 22, column (b); line 23, column (a); line 24, column (b); and lines 25 and 26, column (a).
For F1041 Fiscal Filers that may have entries on the shaded lines; the data is available in XML view, but will not be displayed on the Form 2210 stylesheet.  </t>
  </si>
  <si>
    <t>Form 8839</t>
  </si>
  <si>
    <t>The current schema TY 2020v4.0 does not reflect the correct amount value for Line 2  AdoptionCreditMaxPerChildAmt =14300 nor the 
correct amount value for Line 17 EmployerAdoptionExclMaxChldAmt=14300</t>
  </si>
  <si>
    <t>Form 8990</t>
  </si>
  <si>
    <t>The elements for EIN and Missing EIN Choice is set to Min=1 and Max=1 making the element required. A change will be made to the elements for EIN and Missing EIN choice to Min = 0 and Max = 1 to make the choice and elements optional.</t>
  </si>
  <si>
    <t>Enter "000000000" for EIN until the schema change is implemented</t>
  </si>
  <si>
    <t xml:space="preserve">Form 8283 </t>
  </si>
  <si>
    <t>The MeF Stylesheet does not reflect the following changes: 
The last sentence in Section B Donated Property Over $5000 (Except Publicly Traded Securities, Vehicles, Intellectual Property or Inventory Reportable in Section A) should read,  "A qualified appraisal is generally required for items reportable in Section B."</t>
  </si>
  <si>
    <t>Form 8960</t>
  </si>
  <si>
    <t>F8960-013-05 'TrustEstHighestTaxBracketAmt' has the incorrect amount for TY2020.</t>
  </si>
  <si>
    <t>BR F8960-013-05 has been disabled for TY2020.</t>
  </si>
  <si>
    <t xml:space="preserve"> The e-file type for Lines 9 &amp; 25 need to be updated to USAmountNNType.</t>
  </si>
  <si>
    <t>Form 8606</t>
  </si>
  <si>
    <t xml:space="preserve">The MeF Stylesheet does not reflect the following changes: 
New bullet added under the Form 8606 title: "▶ For coronavirus-related distributions, see the instructions." </t>
  </si>
  <si>
    <t>Stylesheet will be updated to add the applicable bullet under the return header for Tax Year 2021, Processing Year 2022</t>
  </si>
  <si>
    <t>The MeF Stylesheet does not reflect the following changes: 
Under title heading. 1st dingbat updated so "Form" is not before all form numbers. Updated to read "Form 1040, 1040-SR, 1040-NR, 1040-PR, or 1040-SS."</t>
  </si>
  <si>
    <t>The MeF Stylesheet does not reflect the following changes: 
Under title heading. 2nd dingbat updated link to "www.irs.gov/ScheduleLEP"</t>
  </si>
  <si>
    <t>Form 2439</t>
  </si>
  <si>
    <t>The MeF Stylesheet does not reflect the following changes: 
The OMB number changed from 1545-0145 to 1545-0123.</t>
  </si>
  <si>
    <t>No impact at this time</t>
  </si>
  <si>
    <t>Stylesheet will be updated for Tax Year 2021, Processing Year 2022.</t>
  </si>
  <si>
    <t>Form 8995</t>
  </si>
  <si>
    <t>The MeF Stylesheet does not reflect the following changes: 
Verbiage above Line 1 has been extended to detail which taxpayers, based on taxable income, can use Form 8995. 
You can claim the qualified business income deduction only if you have qualified business income from a qualified trade or business, real estate investment trust dividends, publicly traded partnership income, or a domestic production activities deduction passed through from an agricultural or horticultural cooperative. See instructions.
Use this form if your taxable income, before your qualified business income deduction, is at or below $163,300 ($326,600 if married filing jointly), and you aren't a patron of an agricultural or horticultural cooperative.</t>
  </si>
  <si>
    <t>Business Rules will be updated for TY2021, PY2022</t>
  </si>
  <si>
    <t>Business Rule</t>
  </si>
  <si>
    <t>Form 5329</t>
  </si>
  <si>
    <t>Schema will be updated for TY2021/PY2022</t>
  </si>
  <si>
    <t>Form 1042-S</t>
  </si>
  <si>
    <t>The Business Rule F1040NR-028 is missing reference to Form 1042-S Income Code 54. 
The Business Rule F1040NR-027-02 is missing reference to Form 1042-S Income Code 55.</t>
  </si>
  <si>
    <t>Form 8815</t>
  </si>
  <si>
    <t>Schema will be updated for TY2020 and TY2021 in a future release.</t>
  </si>
  <si>
    <t xml:space="preserve">The description within the Schema will be updated for TY2019 and TY2020 in a future release. </t>
  </si>
  <si>
    <t>Applicable business Rule will be updated for Tax Year 2020, Processing Year 2021 in mid-November.</t>
  </si>
  <si>
    <t>Tax Year 2020 Schema will be updated in mid-November displaying the correct values for Lines 2 and 17 respectively.</t>
  </si>
  <si>
    <t>The Form 1040 Sch 2 schema will be updated for Tax Year 2021, Processing Year 2022.</t>
  </si>
  <si>
    <t>Schema will not be updated for Tax Year 2020, Processing Year 2021.</t>
  </si>
  <si>
    <t>Schema will be updated for Tax Year 2020, Processing Year 2021 accordingly.</t>
  </si>
  <si>
    <t>Form 3800</t>
  </si>
  <si>
    <t>Business Rules F3800-333-02 and F3800-334-02 restrict current year Form 8904 credit entries on Part III, line 1zz if Box A or B is checked.</t>
  </si>
  <si>
    <t xml:space="preserve">Business Rules F3800-333-02 and F3800-334-02 are disabled for Tax Year 2020.  </t>
  </si>
  <si>
    <t xml:space="preserve">The MeF Stylesheet incorrectly displays Part III, line 1zz as “Carryforward only.” </t>
  </si>
  <si>
    <t xml:space="preserve">Current year Form 8904 credit entries are allowed on Part III, line 1zz with Box A or B checked for Tax Year 2020. </t>
  </si>
  <si>
    <t>Stylesheet will be corrected and the Binary Attachment for Form 8904 will be restored for Tax Year 2021, Processing Year 2022.</t>
  </si>
  <si>
    <t>Stylesheet
and Schema Dependency</t>
  </si>
  <si>
    <t>These Business Rules will remain disabled until current year Form 8904 credits will no longer be allowed.</t>
  </si>
  <si>
    <t xml:space="preserve">The MeF Stylesheet does not reflect the following changes: 
Note on line 41 states "Note: Line 41, column (a) is the total of the dedictions reported on Form 1120-F, Section II, lines 12, 13, 14, 16, 17, 19 thru line 25, and 27.
 Note on line 41 should state "Note: Line 41, column (a) is the total of the dedictions reported on Form 1120-F, Section II, lines 12, 13, 14, 16, 17, 19 thru line 24, and 27.   </t>
  </si>
  <si>
    <t>The MeF Stylesheet does not reflect the following changes:
 Part I Line 9 Current year mortgage interest credit should read: 
Current year mortgage interest credit. Enter the smaller of line 7 or line 8. Also include this amount in the total on Schedule 3 (Form 1040), line 6. Check box c on that line and enter “8396” in the space next to that box.</t>
  </si>
  <si>
    <t xml:space="preserve">Schema Dependency </t>
  </si>
  <si>
    <t>Attach General Dependency at form level with description: Reported Dividend, Sch C, Line 14.</t>
  </si>
  <si>
    <t>Form 8615</t>
  </si>
  <si>
    <t>StyleSheet</t>
  </si>
  <si>
    <t>The MeF Stylesheet does not reflect the following changes:
Additional Tax on Early Distributions. Complete this part if you took a taxable distribution (other than a distribution related to a qualified disaster or a coronavirus-related distribution) before you reached age 59½ from a qualified retirement plan (including an IRA) or modified endowment contract (unless you are reporting this tax directly on Schedule 2 (Form 1040)—see above). You may also have to complete this part to indicate that you qualify for an exception to the additional tax on early distributions or for certain Roth IRA distributions.</t>
  </si>
  <si>
    <t>The MeF Stylesheet does not reflect the following changes: Line 2 should state If the child did not itemize deductions on Schedule A (Form 1040 or Form 1040-NR), enter $2,200. Otherwise, see instructions</t>
  </si>
  <si>
    <t>Form 4136</t>
  </si>
  <si>
    <t xml:space="preserve">The Form 4136 instructions state to report nontaxable use claims during the excise tax holiday on lines 5c, 5d, 8d, and/or 8e, using type of use 15 and to attach a statement claiming the tax holiday. </t>
  </si>
  <si>
    <t xml:space="preserve">The schema cannot be updated at this time. Please continue to use the existing 1040 schema version 5.0. We apologize for the inconvenience this may cause. </t>
  </si>
  <si>
    <t>The Stylesheet and schema will be updated in Tax Year 2021, Processing Year 2022</t>
  </si>
  <si>
    <t>Schema will be updated in a future version.</t>
  </si>
  <si>
    <t>Form 8959</t>
  </si>
  <si>
    <t>Enter all zeroes for the element 'EIN' or when an SSN is required for TY2020 as a workaround.</t>
  </si>
  <si>
    <t xml:space="preserve">     Form 1040</t>
  </si>
  <si>
    <t>When filing Form 1040 Schedule 3 with Form 1118, use the enumeration "1118".</t>
  </si>
  <si>
    <t>Form 1042-S Schema is missing an additional tax rate enumeration of 24% for line 3b under element 'TaxRt'.</t>
  </si>
  <si>
    <t xml:space="preserve">Taxpayers who use the enumeration of 24% on line 3b of Form 1042-S will have to temporarily hold-off on e-filing their Form 1040-NR or 1120-F or file by paper until the Schema has been updated. </t>
  </si>
  <si>
    <t xml:space="preserve">Taxpayers who have Income Code 54 and 55 on Form 1042-S will have to temporarily hold-off on e-filing their Form 1040-NR or file by paper until the business rules are updated in late March. </t>
  </si>
  <si>
    <t>The e-file type for Form 8815 Line 11 needs to be updated to USAmountType.</t>
  </si>
  <si>
    <t>Taxpayers who have a negative amount on line 11 will need to enter zero instead.</t>
  </si>
  <si>
    <t>The comment/description line within the schema is listing lines 2 and 25. It should only list line 2.</t>
  </si>
  <si>
    <t>The instructions for Form 1120 Sch. C require filers to attach a statement for line 14 to identify amount of each dividend reported on this line. The dependency for Sch C, line 14 is missing from the Form 1120, Sch C schema.</t>
  </si>
  <si>
    <t>Schema dependency will be added to line 14  for Tax Year 2021, Processing Year 2022.</t>
  </si>
  <si>
    <t>Temporary Solution for Tax Year 2020.  The schema dependency will be updated for Tax Year 2021, Processing Year 2022</t>
  </si>
  <si>
    <t>The Tax Year 1040 schema version 5.0 doesn't match the paper form because the published product on IRS.gov changed verbiage from Section A Part I to Section B Part I.</t>
  </si>
  <si>
    <r>
      <t>F</t>
    </r>
    <r>
      <rPr>
        <sz val="11"/>
        <color rgb="FF000000"/>
        <rFont val="Arial"/>
        <family val="2"/>
      </rPr>
      <t>orm 1040SS/PR</t>
    </r>
  </si>
  <si>
    <t>The element associated with Form 1040 SS/PR line 11, 'DeferralSelfAndHsldEmplmnTxAmt', is missing from Business Rule F1040SSPR 020-01. In addition, the line numbers for 'TotalPaymentsAmt', 'requestForExtensionAmt' 'AddlMedcrRRTTaxWithholdingAmt' are incorrect. The elements 'TotalPaymentsAmt' ,  'requestForExtensionAmt'  and 'AddlMedcrRRTTaxWithholdingAmt' should be noted for line 12.</t>
  </si>
  <si>
    <t>Forms 1040SS/PR filers needing to report an amount on line 11 for TY2020 should file by paper.</t>
  </si>
  <si>
    <t xml:space="preserve">The ‘EIN’ element in the ‘OtherWithholdingStatement’is a required field and should have been optional. </t>
  </si>
  <si>
    <t xml:space="preserve">The MeF Stylesheet does not reflect the following changes: Line 8 has been changed to: Self-employment income from Schedule SE (Form 1040), Part I, line 6. If you had a loss, enter 0 (Form 1040-PR or 1040 -SS filers, see instructions.).   </t>
  </si>
  <si>
    <t xml:space="preserve">Business Rule / Schema Dependency </t>
  </si>
  <si>
    <t xml:space="preserve">Business Rule F1040-034-06 will reject Forms 1040 using the following codes in the Form 1040 schema dependency 'Other Withholding Statement':  “1065 Sch K-1”, “1120-S Sch K-1”, “1041 Sch K-1” and “Form 8959”. </t>
  </si>
  <si>
    <t xml:space="preserve">Do not use the codes “1065 Sch K-1”, “1120-S Sch K-1”, “1041 Sch K-1” and “Form 8959” in the Form 1040 schema dependency 'OtherWithholdingStatement'. Continue to use the schema dependency 'BackupWithholdingFromSchedulesK1Statement'  to report the Schedule K-1 Withholding for TY2020. Continue to use the Form 8959 element  'AddlMedcrRRTTaxWithholdingAmt' to report Form 8959 withholding for TY 2020. </t>
  </si>
  <si>
    <t xml:space="preserve"> 12/10/2020</t>
  </si>
  <si>
    <t xml:space="preserve"> 12/14/2020</t>
  </si>
  <si>
    <t xml:space="preserve">
12/16/2020</t>
  </si>
  <si>
    <t xml:space="preserve"> 12/16/2020</t>
  </si>
  <si>
    <t xml:space="preserve"> 12/9/2020</t>
  </si>
  <si>
    <t xml:space="preserve"> 12/11/2020</t>
  </si>
  <si>
    <t>The Tax Year 2020 schema for Form 8881 doesn’t match the paper form. Form 8881, Line 7 element “SumCostAndCrFromPPStartupAmt” was not updated to “Reserved”.</t>
  </si>
  <si>
    <t>Form 8881</t>
  </si>
  <si>
    <t>Form 8881, Line 8 element “PensionPlanStartupCostsCrAmt” was not updated to “SumCostsAndCrFromPPStartupAmt”.</t>
  </si>
  <si>
    <t xml:space="preserve">Do not enter an amount greater than zero for line 7. </t>
  </si>
  <si>
    <t>Refer to the Forms 3800 and 8881 instructions when entering an amount for line 8.</t>
  </si>
  <si>
    <t>Form 8881 Schema will be updated for Tax Year 2021, Processing 2022.</t>
  </si>
  <si>
    <t xml:space="preserve">If you have a negative value for line 2, enter zero.  Line 3 should reflect the actual calculation of Adjusted Gross Income (AGI) multiplied by 7.5%.  Compute line 4 per instructions.  </t>
  </si>
  <si>
    <t xml:space="preserve">Form 1040 Schedule A schema will be updated for Tax Year 2021, Processing Year 2022.  </t>
  </si>
  <si>
    <t>The first two sentences of Form 8995-A "Note" are missing on the stylesheet.  On line 11, the words ..."QBAI of" are missing on the stylesheet.</t>
  </si>
  <si>
    <t>Schema may be updated for TY2021, PY2022</t>
  </si>
  <si>
    <t xml:space="preserve">Refer to IRS.GOV "Where to File - Forms Beginning With the Number 5". </t>
  </si>
  <si>
    <t xml:space="preserve">Form 56 does not have programming for an "Identifying Number" as stated in the instructions, Part I (Identification), Identifying Number section. This includes programming for an Employer Identification Number (EIN). </t>
  </si>
  <si>
    <t>Form 1065 Sch K-1 will be updated for TY2021, Processing Year 2022.</t>
  </si>
  <si>
    <t>Form 4684</t>
  </si>
  <si>
    <t>Form 1116</t>
  </si>
  <si>
    <t xml:space="preserve">Form 1116, Part II, Columns lA, lB, lC choice for ForeignTaxesPaidOrAccruedDt or ForeignTaxSpecialTypeCd, has changed to min=1 / max=1 making them a required choice. Only certain enumerations can be entered. </t>
  </si>
  <si>
    <t>If selecting the choice of ‘ForeignTaxesPaidOrAccruedDt’, then enter a random date and attach a binary attachment explaining the correct literal that should have been entered. If selecting the choice of ‘ForeignTaxSpecialTypeCd’, then enter "1099 TAX" or "909 TAX" and attach a binary attachment explaining the correct literal that should have been entered.  </t>
  </si>
  <si>
    <t>Form 1116 Schema will be updated for TY2021 / PY2022</t>
  </si>
  <si>
    <t>Form 1120F Sch C</t>
  </si>
  <si>
    <t>The instructions for Form 1120F Sch. C will request the filer attach a statement for line 9 to identify amount of each dividend reported on this line. The dependency for Sch C, line 9 is missing from the Form 1120F, Sch C schema.</t>
  </si>
  <si>
    <t>Attach General Dependency at form level with description: Reported Dividend Sch C Line 9.</t>
  </si>
  <si>
    <t>Schema dependency will be added to line 9  for Tax Year 2021, Processing Year 2022.</t>
  </si>
  <si>
    <t>Form 6627</t>
  </si>
  <si>
    <t>Stylesheet &amp; Schema</t>
  </si>
  <si>
    <t>Form 3468</t>
  </si>
  <si>
    <t>Stylesheet and Schema will be updated for Tax Year 2021.</t>
  </si>
  <si>
    <t>Refer to the instructions for Form 3468 on how to handle items previously reported on Lines 12d, 12n, 12o, 12p, and 12aa.</t>
  </si>
  <si>
    <t>Stylesheet will be updated for TY2021/PY2022.</t>
  </si>
  <si>
    <t>Part 1 Lines 1-6 are no longer reserved
Line 1 should read Crude oil received at a U.S. refinery
Line 2 should read Crude oil taxed before receipt at refinery
Line 3 should read Taxable crude oil. Subtract line 2 from line 1. Multiply column (a) bycolumn (b) and enter the amount of tax in column (c).....with a rate of .09 bbl
Line 4 should read Crude oil used in or exported from the U.S. before the tax was
imposed. Multiply column (a) by column (b) and enter the amount of
tax in column (c)........with a rate of .09 bbl
Line 5 should read Total domestic petroleum oil spill tax. Add lines 3 and 4, column (c).Enter the total here and on Form 720 on the line for IRS No. 18 .
Line 6 should read Imported petroleum products oil spill tax. Enter the number of barrelsimported in column (a). Multiply column (a) by column (b) and enter
the amount of tax in column (c). Also enter the amount on Form 720
on the line for IRS No. 21 .......with a rate of .09 bbl</t>
  </si>
  <si>
    <t>Form 8835</t>
  </si>
  <si>
    <t>Line 17c reflects that the credit reduction for 2021 is 40% for facilities the construction of which began in 2021, added year 2021.</t>
  </si>
  <si>
    <t>Schema will be updated Tax Year 2021</t>
  </si>
  <si>
    <t>Form 5329 Instructions state to attach a statement when $5000 or less is  for the birth or an adoption of a child and the 10% additional tax is to be waived.</t>
  </si>
  <si>
    <t>Form 8962</t>
  </si>
  <si>
    <t>Line 16 should read: For each person claimed as a qualifying child or other dependent for the CTC/ACTC/ODC, is that person your dependent?
Line 17 at the bottom of the page should read: ...or the ODC based on having a qualifying child.</t>
  </si>
  <si>
    <t>Form 8862</t>
  </si>
  <si>
    <t>Form 5471 Schedule E</t>
  </si>
  <si>
    <t xml:space="preserve">Attach a statement to your return (using the binary attachment) indicating the checkbox is not applicable.  The document should be titled/named “Source of Income”. </t>
  </si>
  <si>
    <t>Form 8996</t>
  </si>
  <si>
    <t>Do not populate line 6 on form 8996 for TY2020.</t>
  </si>
  <si>
    <t>1120-S Sch K-1</t>
  </si>
  <si>
    <t>Form 1120-S Sch K-1 will be updated for TY2021, Processing Year 2022.</t>
  </si>
  <si>
    <t xml:space="preserve">As a workaround, if none of the three checkboxes on the statement applies, check the aggregated check box and enter “Not Aggregated” in the trade or business description.   </t>
  </si>
  <si>
    <t>Round the number of shares up to the nearest whole number (but not below zero). For example, round 0.0315 up to 1</t>
  </si>
  <si>
    <t>Line 2 of Form 1040 Schedule A should accept negative and positive values.  However, the current efile type for line 2 of Form 1040 Schedule A ("USAmountNNType") only allows positive values.</t>
  </si>
  <si>
    <t>Form 1040</t>
  </si>
  <si>
    <t>Married filing separately taxpayers are entering the literal "NRA" in the incorrect element field 'SpouseSSN' per the 1040 Instructions.</t>
  </si>
  <si>
    <t xml:space="preserve">You have a choice between 'SpouseNm' or 'NRA'.  Enter "NRA" if your spouse does not have a SSN or ITN.   </t>
  </si>
  <si>
    <t>Part II, Field G, Shareholder's number of shares beginning and ending of tax year, does not allow for fractional shares.</t>
  </si>
  <si>
    <t>1065 Sch K-1 Attachments</t>
  </si>
  <si>
    <t xml:space="preserve">There is a mandatory choice in the schemas QBIPassThroughEntityReportingAStatement and QBIPassThroughEntityReportingPatronSpecifiedAgricultualHorticulturalCooperativesCStatement for the following checkboxes; Publicly Traded Partnership Indicator, Aggregated Indicator, and SSTB Indicator. However, the choice should be optional.   </t>
  </si>
  <si>
    <t>1120-S Sch K-1
attachments</t>
  </si>
  <si>
    <t xml:space="preserve">There is a mandatory choice in the schemas QBIPassThroughEntityReportingAStatement and QBIPassThroughEntityReportingPatronSpecifiedAgricultualHorticulturalCooperativesCStatement for the checkboxes; Publicly Traded Partnership Indicator, Aggregated Indicator, and SSTB Indicator. However, the choice should be optional.   </t>
  </si>
  <si>
    <t>The XML description for the court representative binary attachment should be submitted as "personalrepresentativecourtcertificate" with all lower case letters and no spaces between words.</t>
  </si>
  <si>
    <t>MeF Line 17 reads "Enter 10% of your adjusted gross income from Form 1040 or Form 1040-SR, line 8b, or Form 1040-NR, line
35. Estates and trusts, see instructions" but should read "Enter 10% of your adjusted gross income from Form 1040, 1040-SR, or 1040-NR, line 11. Estates and trusts, see instructions."</t>
  </si>
  <si>
    <t>The instructions for Form 3468 indicates that Lines 12d, 12n, 12o, 12p, and 12aa are obsolete and the instructions for lines 12c, 12k, 12z were updated to add information on when construction of a qualified facility begins.</t>
  </si>
  <si>
    <t>Attach a pdf binary statement named BirthOrAdoptionAdditionalTaxWaiver to the parent form when applicable.</t>
  </si>
  <si>
    <t>In the Header: Attach to Form 1040, 1040-SR, or 1040-NR.
Checkbox should read: You cannot take the PTC if your filing status is married filing separately unless you qualify for an exception. See instructions. If you qualify, check the box. Lines 1, 2a, 2b, 3, 4, 9 should read See instructions.
Annual Calculation and Monthly Calculation (d) should read: from (b); if zero or less, enter -0-)</t>
  </si>
  <si>
    <t>The Form 5471 Schedule , Part I Section 1 (g), checkbox “TaxPaidUSSourceIncomeInd” is a mandatory field, but it should be optional.</t>
  </si>
  <si>
    <t>Schema will be updated for PY2021 and PY2022.</t>
  </si>
  <si>
    <t>Form 8996 line 6, decertification, is being reserved for TY2020. The checkbox and date fileds are no longer applicable and the final form version will remove the text from the form.</t>
  </si>
  <si>
    <t>Form 1040 Schedule D
Form 8949</t>
  </si>
  <si>
    <t xml:space="preserve">Dependency </t>
  </si>
  <si>
    <t>PDF file name was:QualifiedReplacementPropertyPurchaseStatement.pdf
PDF file name should be:ESOPStatementOfElection.pdf
Description of PDF was:Qualified Replacement Property Purchase Statement
Description of PDF should be:ESOP Statement of election</t>
  </si>
  <si>
    <t>Use the correct PDF name and attach statements to the Form 8949</t>
  </si>
  <si>
    <t>PDF file name was:StatementOfPurchase.pdf
PDF file name should be:ESOPStatementOf Purchase.pdf
Description of PDF was:Statement of Purchase
Description of PDF should be:ESOP Statement of Purchase</t>
  </si>
  <si>
    <t>PDF file name was:ESOPOrCoopStockPurchaseConsent.pdf
PDF file name should be:ESOPStatementOfConsenting.pdf
Description of PDF was:ESOP or Coop Stock Purchase Consent
Description of PDF should be:ESOP Statement of consenting</t>
  </si>
  <si>
    <t>Recommended PDF names will be updated for PY2022.</t>
  </si>
  <si>
    <t>Form 1040 Schedule C line 3 element 'NetGrossReceiptsAmt' has an e-File type of USAmountNNType which does not allow for the entry of a negative amount.</t>
  </si>
  <si>
    <t xml:space="preserve">Form 1040 Schedule C schema will be updated for Tax Year 2021, Processing Year 2022.  </t>
  </si>
  <si>
    <t xml:space="preserve">Use “ExciseTaxHolidayPeriod” as the name of the document. Use “Excise Tax Holiday Period” in the Desc (Description) element within the General Dependency Small schema. </t>
  </si>
  <si>
    <t>Form 1040-NR</t>
  </si>
  <si>
    <t>Do not file the following forms with the 1040-NR: Form 1040 Schedule R, Form 1118, Form 1118 Schedule I, Form 1118 Schedule J, Form 1118 Schedule K, Form 8863, Form 8917 and Form 8960.</t>
  </si>
  <si>
    <t>TY2020 Schema will be updated in a future release</t>
  </si>
  <si>
    <t>TY2020 Form 1040-NR will be available on 2/12 with Schema Version 5.0. However, the following forms cannot be filed with the 1040-NR and will reject with the Business Rule R0000-225 if attached to the 1040-NR: Form 1040 Schedule R, Form 1118, Form 1118 Schedule I, Form 1118 Schedule J, Form 1118 Schedule K, Form 8863, Form 8917 and Form 8960.</t>
  </si>
  <si>
    <t>The XML description for the court representative binary attachment in the schema for Form 1040 &amp; Form 1040-NR decedent returns is not allowing returns to be submitted with upper case letters and spaces between words.</t>
  </si>
  <si>
    <t xml:space="preserve">1/12/2021
</t>
  </si>
  <si>
    <t xml:space="preserve">1/19/2021
</t>
  </si>
  <si>
    <t xml:space="preserve"> 1/13/2021</t>
  </si>
  <si>
    <t xml:space="preserve"> 01/13/2021</t>
  </si>
  <si>
    <t xml:space="preserve"> 1/19/2021 </t>
  </si>
  <si>
    <t>Form 1040-SR</t>
  </si>
  <si>
    <t>No impact at this time.</t>
  </si>
  <si>
    <t>Stylesheet will be updated for TY2020/PY2021 &amp; TY2021/PY2022</t>
  </si>
  <si>
    <t>Form1040SS</t>
  </si>
  <si>
    <t>Current MeF stylesheet does not reflect the following changes: Under Third Party Designee Section, “(Other than paid preparer)” should be removed from the heading and “(other than your paid preparer)” should be removed from the line text.</t>
  </si>
  <si>
    <t>Form 8915-C</t>
  </si>
  <si>
    <t>PDF</t>
  </si>
  <si>
    <t>Form 8915-D</t>
  </si>
  <si>
    <t>Form 8915-E</t>
  </si>
  <si>
    <t>Form 7202</t>
  </si>
  <si>
    <t>Form 8833</t>
  </si>
  <si>
    <t xml:space="preserve">As a workaround we are advising providers to submit a Binary Attachment to explain the entry for line 7 (making the election under Section 45Q(f)(3)(B)). </t>
  </si>
  <si>
    <t xml:space="preserve">Part III Line 17 Statement C - The entity fields (Cooperative Name and Cooperative EIN) on Statement C (QBI Pass Through Entity Reporting Patron Specified Agricultual Horticultural Cooperatives C Statement) were removed from the statement in the instructions for TY2020. </t>
  </si>
  <si>
    <t xml:space="preserve">A workaround is to populate the CooperativeName and CooperativeEIN in the schema using information from the PassThroughEntityGrps. </t>
  </si>
  <si>
    <t xml:space="preserve">Part III Lines 10 and 14 - The status for Alpha code E (Line 10) and Alpha Codes D and K (Line 14) were changed from Reserved to Active in the instructions for TY2020. </t>
  </si>
  <si>
    <t>Use the Supplemental Information Statement that can be attached to multiple lines on the Schedule K-1 including lines 10 and 14. This statement allows for the entry of codes, descriptions, and amounts.</t>
  </si>
  <si>
    <t>Schema for the Form 1120-S Sch K-1 will be updated for TY2021, Processing Year 2022.</t>
  </si>
  <si>
    <t>Schema for theForm 1120-S Sch K-1 will be updated for TY2021, Processing Year 2022.</t>
  </si>
  <si>
    <t>Business Rules may be updated for TY2021, PY2022</t>
  </si>
  <si>
    <t>Use the available RBT code to total all RBT amounts. Attach a statement as a Binary Attachment (PDF) named " RBT Amounts" to include the “SeparateCategoryCd” element information. Break the RBT amount out by category using RBT PAS, RBT GEN, RBT FB, and RBT 951A in the statement.</t>
  </si>
  <si>
    <t>The element "SeparateCategoryCd" is missing the updated RBT PAS, RBT GEN, RBT FB and RBT 951A codes.</t>
  </si>
  <si>
    <t>Form 8859</t>
  </si>
  <si>
    <t xml:space="preserve">Form 8859 print version differs from stylesheet. Stylesheet contains a paragraph under the Entity section describing the credit actions needed prior to completing Form 8859. This paragraph is omitted from the print versions because these actions are further explained in the instructions for the form. </t>
  </si>
  <si>
    <t xml:space="preserve">No impact to processing at this time. </t>
  </si>
  <si>
    <t>Stylesheet will be updated for TY2021, Processing Year 2022.</t>
  </si>
  <si>
    <t xml:space="preserve">Form 1040 Schedule D </t>
  </si>
  <si>
    <t xml:space="preserve">Form 1040 Schedule D schema will be updated for Tax Year 2021, Processing Year 2022.  </t>
  </si>
  <si>
    <t>If you have a negative value for column (d) all lines, enter as a positive.  Column (h) all lines should reflect the actual calculation of Gains or Loss.</t>
  </si>
  <si>
    <t>Column (d) Line 1a, 1b, 2, 3, 8a, 8b, 9, and 10 of Form 1040 Schedule D should accept negative and positive values.  However, the current efile type for column (d) all lines of Form 1040 Schedule D ("USAmountNNType") only allows positive values.</t>
  </si>
  <si>
    <t>Part V Line 24 - doesn't have correct 1040, 1040-SR, 1040NR Line reference for Line 25. Should state Line 25c.</t>
  </si>
  <si>
    <t>Form 8933 Line 7 in the schema does not reflect the option for filers to make an election under Section 45Q(f)(3)(B).</t>
  </si>
  <si>
    <t xml:space="preserve">The MeF Stylesheet does not reflect the following change in the paragraph under the Entity section:                                                                           The virtual currency tax year should read TY2020 </t>
  </si>
  <si>
    <t>TF&amp;P issued a stylesheet revision and was added as a new item.</t>
  </si>
  <si>
    <r>
      <t xml:space="preserve">The MeF Stylesheet does not reflect the following changes:
If you only owe the additional 10% tax on the full amount of the early distributions, you may be able to report this tax directly on
Schedule 2 (Form 1040), line 6, without filing Form 5329. See instructions.
</t>
    </r>
    <r>
      <rPr>
        <b/>
        <sz val="11"/>
        <rFont val="Arial"/>
        <family val="2"/>
      </rPr>
      <t xml:space="preserve">
Additional Tax on Early Distributions</t>
    </r>
    <r>
      <rPr>
        <sz val="11"/>
        <rFont val="Arial"/>
        <family val="2"/>
      </rPr>
      <t>. Complete this part if you took a taxable distribution before you reached age
59½ from a qualified retirement plan (including an IRA) or modified endowment contract (unless you are reporting this tax
directly on Schedule 2 (Form 1040)—see above). You may also have to complete this part to indicate that you qualify for
an exception to the additional tax on early distributions or for certain Roth IRA distributions. See instructions.</t>
    </r>
  </si>
  <si>
    <t>Form 1116, Part I, Columns iA, iB, iC choice for ForeignTaxCrSplittingEventCd or ForeignCountryCd has changed to min=1 / max=1 making it a required choice. If ForeignTaxCrSplittingEventCd is not chosen then a ForeignCountryCode must be entered and does not allow for any other enumerations to be entered on that line.</t>
  </si>
  <si>
    <t>The current TY2020 Form 2210 MeF stylesheet does not reflect the following changes: Page 2 Line 15 factor has been changed in the latest distribution. Taking into account days (April 1 through July 15) to be disregarded in calculating the
estimated tax penalty.</t>
  </si>
  <si>
    <r>
      <t>The TY2020 Form 2210 MeF stylesheet should be updated as followed:
Pg. 2,</t>
    </r>
    <r>
      <rPr>
        <b/>
        <sz val="11"/>
        <rFont val="Arial"/>
        <family val="2"/>
      </rPr>
      <t xml:space="preserve"> line 14</t>
    </r>
    <r>
      <rPr>
        <sz val="11"/>
        <rFont val="Arial"/>
        <family val="2"/>
      </rPr>
      <t xml:space="preserve">.• If the amount on line 14 was paid </t>
    </r>
    <r>
      <rPr>
        <b/>
        <sz val="11"/>
        <rFont val="Arial"/>
        <family val="2"/>
      </rPr>
      <t>on or before</t>
    </r>
    <r>
      <rPr>
        <sz val="11"/>
        <rFont val="Arial"/>
        <family val="2"/>
      </rPr>
      <t xml:space="preserve"> 1/15/21, do not use the short method.
Pg. 2, </t>
    </r>
    <r>
      <rPr>
        <b/>
        <sz val="11"/>
        <rFont val="Arial"/>
        <family val="2"/>
      </rPr>
      <t xml:space="preserve">line 15. </t>
    </r>
    <r>
      <rPr>
        <sz val="11"/>
        <rFont val="Arial"/>
        <family val="2"/>
      </rPr>
      <t xml:space="preserve">The factor is changed to </t>
    </r>
    <r>
      <rPr>
        <b/>
        <sz val="11"/>
        <rFont val="Arial"/>
        <family val="2"/>
      </rPr>
      <t>0.01744.</t>
    </r>
    <r>
      <rPr>
        <sz val="11"/>
        <rFont val="Arial"/>
        <family val="2"/>
      </rPr>
      <t xml:space="preserve">
Pg. 2, </t>
    </r>
    <r>
      <rPr>
        <b/>
        <sz val="11"/>
        <rFont val="Arial"/>
        <family val="2"/>
      </rPr>
      <t>line 16</t>
    </r>
    <r>
      <rPr>
        <sz val="11"/>
        <rFont val="Arial"/>
        <family val="2"/>
      </rPr>
      <t>. In the second bullet the following was added:</t>
    </r>
    <r>
      <rPr>
        <b/>
        <sz val="11"/>
        <rFont val="Arial"/>
        <family val="2"/>
      </rPr>
      <t xml:space="preserve"> after </t>
    </r>
    <r>
      <rPr>
        <sz val="11"/>
        <rFont val="Arial"/>
        <family val="2"/>
      </rPr>
      <t xml:space="preserve">1/15/21 and
</t>
    </r>
  </si>
  <si>
    <t>Form 2441 schema will be updated for Tax Year 2021, Processing Year 2022.</t>
  </si>
  <si>
    <t>If you have a negative value for line 42, ‘FarmingAndFishingIncomeAmt’, enter zero.</t>
  </si>
  <si>
    <t xml:space="preserve">Form 1040 Schedule E schema will be updated for Tax Year 2021, Processing Year 2022.  </t>
  </si>
  <si>
    <t>Form 2441</t>
  </si>
  <si>
    <t>Form 2441, Lines 4 and 5 , ‘PrimaryEarnedIncomeAmt’ and ‘SpouseEarnedIncomeAmt’ of Form 2441 should accept negative and positive values.  However, the current efile type for lines 4 and 5 of Form 2441 (“USAmountNNType”) only allows positive values.</t>
  </si>
  <si>
    <t xml:space="preserve">If there is a negative value for lines 4 or 5, ‘PrimaryEarnedIncomeAmt’ or ‘SpouseEarnedIncomeAmt’, enter zero.  </t>
  </si>
  <si>
    <t>Form 1040 Schedule E</t>
  </si>
  <si>
    <t>Form 1040 Schedule E, Line 42, ‘FarmingAndFishingIncomeAmt’ should accept negative and positive values.  However, the current efile type for line 42 of Form 1040 Schedule E ("USAmountNNType") only allows positive values.</t>
  </si>
  <si>
    <t xml:space="preserve">2/5/2021
</t>
  </si>
  <si>
    <t xml:space="preserve"> 2/5/2021   </t>
  </si>
  <si>
    <t xml:space="preserve"> 2/5/2021    </t>
  </si>
  <si>
    <t xml:space="preserve">2/4/2021
</t>
  </si>
  <si>
    <t xml:space="preserve">02/03/2021
</t>
  </si>
  <si>
    <t xml:space="preserve">1/19/2021
updated 2/9/2021
</t>
  </si>
  <si>
    <t xml:space="preserve">12/8/2020
updated
2/11/2021
</t>
  </si>
  <si>
    <t xml:space="preserve">More information can be found on IRS.gov: https://www.irs.gov/forms-pubs/alternative-filing-method-for-e-filed-returns-that-include-form-8915-e-and-form-7202 </t>
  </si>
  <si>
    <t>Form 5471 Schedule Q will be accepted in MeF as a PDF attachment for tax year 2020.   The returns may include more than one IRS5471 and it might be needed to include multiple instances of PDFs for 5471 Schedule Q.  The PDF file name should start with the value "Form5471ScheduleQ".</t>
  </si>
  <si>
    <t>Form 5471 Schedule Q will be developed for Tax year 2021/Processing year 2022</t>
  </si>
  <si>
    <t>Form 5471 Schedule R will be accepted in MeF as a PDF attachment for tax year 2020.   The returns may include more than one IRS5471 and it might be needed to include multiple instances of PDFs for 5471 Schedule R.  The PDF file name should start with the value "Form5471ScheduleR".</t>
  </si>
  <si>
    <t>Form 5471 Schedule R will be developed for Tax year 2021/Processing year 2022</t>
  </si>
  <si>
    <r>
      <t xml:space="preserve">Form 5471 Schedule Q, </t>
    </r>
    <r>
      <rPr>
        <i/>
        <sz val="11"/>
        <rFont val="Arial"/>
        <family val="2"/>
      </rPr>
      <t>CFC Income by CFC Income Groups</t>
    </r>
    <r>
      <rPr>
        <sz val="11"/>
        <rFont val="Arial"/>
        <family val="2"/>
      </rPr>
      <t xml:space="preserve"> will be accepted in MeF as a PDF attachment for tax year 2020.</t>
    </r>
  </si>
  <si>
    <r>
      <t xml:space="preserve">Form 5471 Schedule R, </t>
    </r>
    <r>
      <rPr>
        <i/>
        <sz val="11"/>
        <rFont val="Arial"/>
        <family val="2"/>
      </rPr>
      <t>Distributions From a Foreign Corporation</t>
    </r>
    <r>
      <rPr>
        <sz val="11"/>
        <rFont val="Arial"/>
        <family val="2"/>
      </rPr>
      <t xml:space="preserve"> will be accepted in MeF as a PDF attachment for tax year 2020. </t>
    </r>
  </si>
  <si>
    <t xml:space="preserve">The schema for the Tax Year 2019 and 2020 Form 5471, Schedule I-1, line 1, Gross income, does not allow negative amounts.  In the schema, it is mandatory that the amount is non-negative as shown by the e-file type below:
Element name="GrossIncomeAmt" 
E-file type="ForeignAmountNNType"
There may be a situation where the amount of cost of goods sold exceeds sales or an above-the-line loss reduces gross income below zero.  </t>
  </si>
  <si>
    <t>Taxpayers should generally report COGS in line 1.
For Tax Year 2019 and 2020 only, cost of goods sold (COGS) should not be included in any amounts reported on lines 1-3. Instead, COGS properly allocable to gross tested income, should be reported/included on line 5 deductions.
Only report COGS in line 5 if the COGS exceed revenues resulting in a negative amount on line 1. Use this workaround to report COGS on line 5 for those scenarios where reporting it on line 1 would produce a negative value.</t>
  </si>
  <si>
    <t>Schema will be updated in a future release.</t>
  </si>
  <si>
    <t>Stylesheet will be updated for TY2022 PY2023</t>
  </si>
  <si>
    <t xml:space="preserve">Form 499R-2/W-2PR </t>
  </si>
  <si>
    <t>As a workaround for Tax Year 2020 if the taxpayer has an Exempt Salary Paid Code of “J” do not complete this information.</t>
  </si>
  <si>
    <t>Form 5074</t>
  </si>
  <si>
    <t xml:space="preserve">No impact at this time. </t>
  </si>
  <si>
    <t xml:space="preserve">Stylesheet will be updated TY2021, PY2022. </t>
  </si>
  <si>
    <t>The MeF Stylesheet does not reflect the correct verbiage for Line 20. Stylesheet line reads "Moving expenses". Line should read "Moving expenses for members of the armed forces".</t>
  </si>
  <si>
    <t>Form 1040 Schedule C, Line 4 and Line 42 element 'CostOfGoodsSoldAmt' has an e-file type of ‘USAmountNNType’ which does not allow for the entry of a negative amount.</t>
  </si>
  <si>
    <t>If Form 1040 Schedule C, Line 4 and Line 42 is a negative amount, then leave Line 4 and Line 42 blank.
Input the value of Line 4 and Line 42 as a positive amount on Line 6. Compute each line as instructed on the form.</t>
  </si>
  <si>
    <t>Form 1040 Schedule C, Line 27(a) and Line 48 element 'TotalOtherExpensesAmt' has an e-File type of USAmountNNType which does not allow for the entry of a negative amount.</t>
  </si>
  <si>
    <t>If Form 1040 Schedule C, Line 27(a) and Line 48 is a negative amount, then leave Line 27(a) and Line 48 blank.
Input the value of Line 27(a) and Line 48 as a positive amount on Line 6. Compute each line as instructed on the form.</t>
  </si>
  <si>
    <t xml:space="preserve">Business Rule F1040NR-034-02 is rejecting when withholding is reported from Forms 1099 and on the OtherWithholdingStatement. </t>
  </si>
  <si>
    <t>As a workaround, complete the Form 1099R with the withholding information but do not include it on the OtherWithholdingStatement when Form 1099R is attached to Form 1040-NR.</t>
  </si>
  <si>
    <t>Business Rule will be updated for TY2021, PY2022</t>
  </si>
  <si>
    <t xml:space="preserve">A General Dependency can be used for the statement for Tax Year 2020, Processing Year 2021; attached at the return level with the Description "Bargain Sales Received" </t>
  </si>
  <si>
    <t>No change is planned to add the schema dependency to the Form 8283 for Tax Year 2020, Processing Year 2021.</t>
  </si>
  <si>
    <t>Form 8853</t>
  </si>
  <si>
    <t>Business Rule (Defective)</t>
  </si>
  <si>
    <t>The Business Rule will be updated for Tax Year 2021, Processing Year 2022.</t>
  </si>
  <si>
    <t>The schema for IRS499W2PR does not allow the exempt salary code of “J” for element name "ExemptSalaryPaidCd"  for TY2020.</t>
  </si>
  <si>
    <t>Schema has been updated with 2020 version 5.1 and will be effective in production on March 21, 2021.</t>
  </si>
  <si>
    <t>Business rules have been updated and will be effective in production on March 21, 2021.</t>
  </si>
  <si>
    <t>Schema has been updated and will be effective in production on March 21, 2021.</t>
  </si>
  <si>
    <t>Business Rule F8853-004 is triggering incorrectly.  The business rule triggers if  line 13b is zero.  Taxpayers do not necessarily need to have an exception to have a zero value on line 13b after completing the Worksheet.</t>
  </si>
  <si>
    <t>Taxpayers will have to file a paper return if the value on Line 13b has a zero value and they do not meet one of the exceptions listed on Form 8853 instructions.</t>
  </si>
  <si>
    <t xml:space="preserve">Form 5471       Schedule I-1
</t>
  </si>
  <si>
    <t>Form 5471       Schedule R</t>
  </si>
  <si>
    <t>Form 5471      Schedule Q</t>
  </si>
  <si>
    <t>Form 5471      Schedule E</t>
  </si>
  <si>
    <t>Form 5471      Schedule P</t>
  </si>
  <si>
    <t>Form 1040       Schedule H</t>
  </si>
  <si>
    <t>Form 1040      Schedule H</t>
  </si>
  <si>
    <t>Form 1040      Schedule SE</t>
  </si>
  <si>
    <t>Form 1040       Schedule LEP</t>
  </si>
  <si>
    <t>Form 1040         Schedule A</t>
  </si>
  <si>
    <t>Form 1040      Schedule 3</t>
  </si>
  <si>
    <t>Form 1120</t>
  </si>
  <si>
    <t>Form 1040/1040-NR</t>
  </si>
  <si>
    <t>Form 1040         Schedule C</t>
  </si>
  <si>
    <t>Form 1040       Schedule C</t>
  </si>
  <si>
    <t>Form 1040      Schedule C</t>
  </si>
  <si>
    <t>Form 1120F      Schedule H</t>
  </si>
  <si>
    <t>1120S Schedule K-1</t>
  </si>
  <si>
    <t xml:space="preserve">3/4/2021
</t>
  </si>
  <si>
    <t xml:space="preserve">   Form 1040</t>
  </si>
  <si>
    <t>For this field, enter only “909 Income”, Foreign Country Code, or “OC” if neither enumerations apply in order to avoid potential errors.</t>
  </si>
  <si>
    <t xml:space="preserve">02/12/2021 updated 03/15/2021
</t>
  </si>
  <si>
    <t>Form 2555</t>
  </si>
  <si>
    <t>Form 2555 Stylesheet does not allow an entry on Line 37, Part VII, other than the maximum foreign earned income exclusion.</t>
  </si>
  <si>
    <t xml:space="preserve">Taxpayer should not be able to enter an amount on Line 37, other than the amount indicated on instructions. </t>
  </si>
  <si>
    <t>Stylesheet Schema</t>
  </si>
  <si>
    <t>TY2020 Schema and stylesheet will be updated in a future update.</t>
  </si>
  <si>
    <t xml:space="preserve">Section B, Part I, Line 3, col (g) for bargain sales, enter amount received and attach a separate statement. </t>
  </si>
  <si>
    <t>Form 7202, Credits for Sick Leave and Family Leave for Certain Self-Employed Individuals was not developed in XML for TY2020 because of late legislation. Software developers who cannot attach a PDF binary attachment can use a “GeneralDependencyMedium”.</t>
  </si>
  <si>
    <t>MeF will accept a “GeneralDependencyMedium” that includes all the information requested on Form 7202 for tax year 2020 if the software developer cannot attach a PDF. "Form7202" must be used for the element name 'Desc'  when including Form 7202 as a “GeneralDependencyMedium”.</t>
  </si>
  <si>
    <t xml:space="preserve">
3/17/2021 </t>
  </si>
  <si>
    <t>Form 7202, Credits for Sick Leave and Family Leave for Certain Self-Employed Individuals will be accepted in MeF as a PDF binary attachment for tax year 2020. “Form7202” must be used as the binary attachment description when including Form 7202 as a PDF attachment.</t>
  </si>
  <si>
    <t xml:space="preserve">Tax Year 2020 Recommended Names for Portable Document Files (PDFs) Attached to 1040 MeF Submissions can be found on IRS.gov: https://www.irs.gov/pub/irs-schema/final_taxyear_2020_pdfnames_1040_mef_submissions_02232021.xlsx </t>
  </si>
  <si>
    <t>Form 8915-C, Qualified 2018 Disaster Retirement Plan Distributions and Repayments, will be accepted in MeF as a PDF attachment for tax year 2020.  “Form8915C” must be used as the binary attachment description when including Form 8915-C as a PDF attachment.</t>
  </si>
  <si>
    <t>Form 8915-D, Qualified 2019 Disaster Retirement Plan Distributions and Repayments, will be accepted in MeF as a PDF attachment for tax year 2020.  “Form8915D” must be used as the binary attachment description when including Form 8915-D as a PDF attachment.</t>
  </si>
  <si>
    <t>Form 8915-E, Qualified 2020 Disaster Retirement Plan Distributions and Repayments, will be accepted in MeF as a PDF attachment for tax year 2020.  “Form8915E” must be used as the binary attachment description when including Form 8915-E as a PDF attachment.</t>
  </si>
  <si>
    <t>Form 8915-E, Qualified 2020 Disaster Retirement Plan Distributions and Repayments was not developed in XML for TY2020 because of late legislation. Software developers who cannot attach a PDF binary attachment can use a “GeneralDependencyMedium”.</t>
  </si>
  <si>
    <t xml:space="preserve"> Form 1040            Schedule 1</t>
  </si>
  <si>
    <t>Report the full amount of received Unemployment Compensation from Form 1099-G, box 1, to Schedule 1 Form 1040, line 7.
On the 'OtherIncomeTypeStatement' of the Schedule 1 Form 1040, line 8, include the literal "UCE" in ‘OtherIncomeCodeTxt’ and the allowed 
amount to be excluded in parenthesis in ‘OtherIncomeAmt’.
Populate the following element in the schema: AuthenticationReviewTxt with “UCE”.</t>
  </si>
  <si>
    <t>Business Rules F8959-010-02 has been disabled for Tax Year 2020 until further notice.</t>
  </si>
  <si>
    <t xml:space="preserve">Per American Rescue Plan you can now exclude up to $10,200 up to the amount received ($10,200 per taxpayer if Married Filing Jointly) if your modified adjusted gross income is less than $150,000 using the Unemployment Compensation Worksheet.
</t>
  </si>
  <si>
    <t>More information can be found on IRS.gov: https://www.irs.gov/forms-pubs/new-exclusion-of-up-to-10200-of-unemployment-compensation</t>
  </si>
  <si>
    <t xml:space="preserve">The Business Rule F8959-010-02  is rejecting returns incorrectly when F1040 Sch SE is attached with an entry on Part 1 Line 6. </t>
  </si>
  <si>
    <t>Business rule F1040-071-05 will trigger if the taxpayer’s only source of income is Unemployment income and there is withholding being claimed.  The business rule will reject returns when the income is zeroed out due to the unemployment compensation exclusion.</t>
  </si>
  <si>
    <t xml:space="preserve">In order to bypass the rule, do not claim the unemployment compensation exclusion if the unemployment income is less than the standard deduction.  Use the standard deduction to bring the taxable income to zero.  </t>
  </si>
  <si>
    <t>Business Rule F1040NR-036-03 will trigger if the taxpayer’s only source of income is Unemployment income and there is withholding being claimed. The business rule will reject returns when the income is zeroed out due to the unemployment compensation exclusion.</t>
  </si>
  <si>
    <t>Form 8917</t>
  </si>
  <si>
    <t>Per the American Rescue Plan Act, Section 9042, the AGI used to figure the Unemployment Compensation Exclusion (UCE) is the amount AFTER the Tuition and Fees Deduction has been computed. The Form 8917 "TotalIncomeAmt', Line 3 will be larger that the "TotalIncomeAmt', Line 9 on Form 1040, thus triggering Business Rule F8917-012.</t>
  </si>
  <si>
    <t xml:space="preserve">Business Rule F8917-012 will be disabled for Tax Year 2020, Processing Year 2021.  </t>
  </si>
  <si>
    <t xml:space="preserve">If you are reporting a negative amount on Form 1040 Schedule C line 3 element 'NetGrossReceiptsAmt', then you should postpone electronic filing until you can use the following workaround beginning in March 21, 2021:
If you have a negative value for line 3, enter zero. Line 5 should reflect the actual calculation for the gross profit amount. Calculate line 5 by subtracting line 4 'CostOfGoodsSoldAmt' from the difference of line 1 'TotalGrossReceiptsAmt' and line 2 'ReturnsAndAllowancesAmt'
For example: 
(line 1- line 2) - line 4 = Gross Profit Amount
Note: You may file by paper at anytime </t>
  </si>
  <si>
    <t xml:space="preserve">1/26/2021
updated
3/23/2021
</t>
  </si>
  <si>
    <t>Instructions</t>
  </si>
  <si>
    <t xml:space="preserve">Section 9662 of the American Rescue Plan Act suspends the excess Advanced Premium Tax Credit (APTC) repayment requirement for TY 2020. </t>
  </si>
  <si>
    <t>TAXPAYER WHO HAS NOT FILED A 2020 TAX RETURN AND OWES EXCESS APTC.
•	Do not attach Form 8962, Premium Tax Credit.
•	Do not include an amount on Form 1040 or Form 1040-SR. Schedule 2, Line 2. 
•	The IRS will not correspond for a missing Form 8962 or ask for more information if you owe excess APTC for TY2020.
TAXPAYER WHO HAS NOT FILED A 2020 TAX RETURN AND IS CLAIMING NET PTC.
•	Attach Form 8962, Premium Tax Credit.
•	Include the net premium tax credit on Form 1040 or 1040-SR, Schedule 3, Line 8.</t>
  </si>
  <si>
    <t>The exception applies for tax year 2020 only</t>
  </si>
  <si>
    <t>Form 1040 Schedule E, Line 23e, ‘TotalAllPropTotalExpensesAmt’ should accept negative and positive values.  However, the current efile type for line 23e of Form 1040 Schedule E ("USAmountNNType") only allows positive values.</t>
  </si>
  <si>
    <t>If you have a negative value for line 23e,  ‘TotalAllPropTotalExpensesAmt’, enter zero.</t>
  </si>
  <si>
    <t xml:space="preserve">4/6/2021
</t>
  </si>
  <si>
    <t>Form 1040 Schedule A</t>
  </si>
  <si>
    <t xml:space="preserve">Attach ‘GeneralDependencySmall’ to the parent return titled, “Qualified Contributions Election Amount” </t>
  </si>
  <si>
    <t xml:space="preserve">The schema will be corrected for tax years 2021, 2020, and 2019. </t>
  </si>
  <si>
    <r>
      <t xml:space="preserve">Tax Year 2020, Schedule A (Form) 1040 instructions for line 11, instructs taxpayers to enter </t>
    </r>
    <r>
      <rPr>
        <sz val="11"/>
        <color rgb="FF221E1F"/>
        <rFont val="Arial"/>
        <family val="2"/>
      </rPr>
      <t>the amount of qualified contributions on the dotted line next to the line 11 entry space.  However, the schema does not allow the taxpayer to write-in qualified contributions elected.    </t>
    </r>
  </si>
  <si>
    <t xml:space="preserve">1.	Use this workaround only after receiving a rejection due to either business rule F1040-071-05 or F1040NR-036-03.
2.	If a return with unemployment compensation as the only income reported is rejected due to business rules F1040-071-05 &amp; F1040NR-036-03, the following workaround may be used to avoid the business rule rejection.
a.	$1 of capital gain distributions may be reported on Form 1040, line 7.
b.	Check the box on Form 1040, line 7.
c.	Back out the $1 of capital gains by reporting a negative $1 on Schedule 1, line 8 (along with the UCE amount), identified as “BR1”.
Reminder: Do not check the box on Form 1040, line 7 when a Schedule D is required. </t>
  </si>
  <si>
    <t>Business rule F1040NR-036-03 will trigger if the taxpayer’s only source of income is Unemployment income and there is withholding being claimed.  The business rule will reject returns when the income is zeroed out due to the unemployment compensation exclusion.</t>
  </si>
  <si>
    <t xml:space="preserve">1.	Use this workaround only after receiving a rejection due to either business rule F1040NR-036-03.
2.	If a return with unemployment compensation as the only income reported is rejected due to business rule F1040NR-036-03, the following workaround may be used to avoid the business rule rejection.
a.	$1 of capital gain distributions may be reported on Form 1040, line 7.
b.	Check the box on Form 1040, line 7.
c.	Back out the $1 of capital gains by reporting a negative $1 on Schedule 1, line 8 (along with the UCE amount), identified as “BR1”.
Reminder: Do not check the box on Form 1040, line 7 when a Schedule D is required. </t>
  </si>
  <si>
    <t>Revision date should be September 2020.
Part I box should have the bolded words "Installment Agreement". 
Line 10 should read: Divide the amount on line 9 by 72.0 and enter the result.
Line 13 should have the low income references removed.
Part II box should have the bolded words "Additional Information" These words should be removed from below the Part I designation.</t>
  </si>
  <si>
    <t xml:space="preserve">Refer to the form instructions for Section A. Authority and Section B. Nature of Liability and Tax Notices to determine what entries are required. </t>
  </si>
  <si>
    <t xml:space="preserve">Form 56 does not have business rules in place requiring entries for Section A or Section B, Item 4. These are required for processing. </t>
  </si>
  <si>
    <t>Stylesheet will be updated for TY2022/PY2023.</t>
  </si>
  <si>
    <t>Stylesheet may be updated for TY2022/PY2023</t>
  </si>
  <si>
    <t xml:space="preserve">Business Rule </t>
  </si>
  <si>
    <t>This rule will be deleted for TY2021 when Schedule B is filed in XML in MeF.</t>
  </si>
  <si>
    <t xml:space="preserve">There is a discrepancy between the instructions for Form 1040 Schedule 3 and the Schema. The enumeration value on the schema for the element “creditFormsStatement1118Cd” is “1118”. The instructions specify to write in "Form 1118". </t>
  </si>
  <si>
    <t>Form 6251</t>
  </si>
  <si>
    <t>Form 6251 Tax Year 2020 contains stylesheet errors.
Line 13, first sentence
Enter the amount from line 6 of the Qualified Dividends……..(should be line 4)
Line 20, first sentence
Enter the amount from line 7 of the Qualified Dividends……..(should be line 5)
Line 27, first sentence
Enter the amount from line 7 of the Qualified Dividends……..(should be line 5)</t>
  </si>
  <si>
    <t>Form 6251 Tax Year 2020 Stylesheet will be updated in Tax Year 2021/Processing Year 2022.</t>
  </si>
  <si>
    <t xml:space="preserve">Business Rule F8992-005 - 'USShrCalcGILTIGrp' must have a value or a binary attachment with Description "Form8992ScheduleB" must be present in the return.
</t>
  </si>
  <si>
    <t xml:space="preserve"> 
This rule is disabled for TY2020.</t>
  </si>
  <si>
    <t>Stylesheet will be updated in Tax Year 2021, Processing Year 2022.</t>
  </si>
  <si>
    <t>Form 5471 Schedule P</t>
  </si>
  <si>
    <t>The MeF schema for Form 5471 Schedule P does not allow taxpayers to report the U.S. shareholder names.</t>
  </si>
  <si>
    <t>Use the 'GeneralDependencySmall' element to provide the U.S. Shareholder’s name and certifying number, as well as the Filer’s name and the TIN. The document should be titled/named “Shareholder Sch P”.</t>
  </si>
  <si>
    <t>Schema will be updated for Tax Year 2022, Processing Year 2023.</t>
  </si>
  <si>
    <t>Business rules F8992-004 and F8993-002 were programmed incorrectly to trigger for 1120 and 1120S amended returns. Form 1120/1120S amended returns are being rejected erroneously for tax year 2020.</t>
  </si>
  <si>
    <t>Business Rule F8992-004 and F8993-002 will be disabled for Tax Year 2020 until further notice.</t>
  </si>
  <si>
    <t>Form 8993</t>
  </si>
  <si>
    <t>Form 8915-E was replaced by 8915-F</t>
  </si>
  <si>
    <t>Please use Form 8915-F instead of Form 8915-E</t>
  </si>
  <si>
    <t>Updated February 23, 2023</t>
  </si>
  <si>
    <t xml:space="preserve">5/9/2022
</t>
  </si>
  <si>
    <t xml:space="preserve">4/21/2021
</t>
  </si>
  <si>
    <t xml:space="preserve">12/7/2021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</si>
</sst>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amily val="2"/>
    </font>
    <font>
      <sz val="10"/>
      <name val="Arial"/>
      <family val="2"/>
    </font>
    <font>
      <b/>
      <sz val="12"/>
      <name val="Arial"/>
      <family val="2"/>
    </font>
    <font>
      <sz val="10"/>
      <name val="Arial"/>
      <family val="2"/>
    </font>
    <font>
      <sz val="10"/>
      <name val="Arial"/>
      <family val="2"/>
    </font>
    <font>
      <sz val="11"/>
      <color theme="1"/>
      <name val="Calibri"/>
      <family val="2"/>
      <scheme val="minor"/>
    </font>
    <font>
      <sz val="11"/>
      <name val="Arial"/>
      <family val="2"/>
    </font>
    <font>
      <sz val="11"/>
      <color theme="1"/>
      <name val="Arial"/>
      <family val="2"/>
    </font>
    <font>
      <b/>
      <sz val="11"/>
      <name val="Arial"/>
      <family val="2"/>
    </font>
    <font>
      <sz val="11"/>
      <color rgb="FFFF0000"/>
      <name val="Arial"/>
      <family val="2"/>
    </font>
    <font>
      <sz val="12"/>
      <name val="Arial"/>
      <family val="2"/>
    </font>
    <font>
      <i/>
      <sz val="11"/>
      <name val="Arial"/>
      <family val="2"/>
    </font>
    <font>
      <sz val="11"/>
      <color rgb="FF7030A0"/>
      <name val="Arial"/>
      <family val="2"/>
    </font>
    <font>
      <sz val="11"/>
      <color rgb="FF000000"/>
      <name val="Arial"/>
      <family val="2"/>
    </font>
    <font>
      <sz val="10"/>
      <color rgb="FFC00000"/>
      <name val="Arial"/>
      <family val="2"/>
    </font>
    <font>
      <sz val="11"/>
      <color rgb="FF221E1F"/>
      <name val="Arial"/>
      <family val="2"/>
    </font>
    <font>
      <strike/>
      <sz val="10"/>
      <name val="Arial"/>
      <family val="2"/>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s>
  <cellStyleXfs count="8">
    <xf numFmtId="0" fontId="0" fillId="0" borderId="0"/>
    <xf numFmtId="0" fontId="2" fillId="0" borderId="0"/>
    <xf numFmtId="0" fontId="1" fillId="0" borderId="0"/>
    <xf numFmtId="0" fontId="4" fillId="0" borderId="0"/>
    <xf numFmtId="0" fontId="1" fillId="0" borderId="0"/>
    <xf numFmtId="0" fontId="6" fillId="0" borderId="0"/>
    <xf numFmtId="0" fontId="5" fillId="0" borderId="0"/>
    <xf numFmtId="0" fontId="1" fillId="0" borderId="0"/>
  </cellStyleXfs>
  <cellXfs count="130">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0" fillId="2" borderId="4" xfId="0" applyFill="1" applyBorder="1"/>
    <xf numFmtId="0" fontId="0" fillId="2" borderId="5" xfId="0" applyFill="1" applyBorder="1"/>
    <xf numFmtId="0" fontId="0" fillId="3" borderId="0" xfId="0" applyFill="1"/>
    <xf numFmtId="14" fontId="0" fillId="0" borderId="0" xfId="0" applyNumberFormat="1" applyAlignment="1">
      <alignment horizontal="center" vertical="center"/>
    </xf>
    <xf numFmtId="0" fontId="0" fillId="0" borderId="0" xfId="0" applyFill="1" applyBorder="1"/>
    <xf numFmtId="14" fontId="0" fillId="2" borderId="10" xfId="0" applyNumberFormat="1" applyFill="1" applyBorder="1" applyAlignment="1">
      <alignment horizontal="center" vertical="center"/>
    </xf>
    <xf numFmtId="14" fontId="0" fillId="2" borderId="3" xfId="0" applyNumberFormat="1" applyFill="1" applyBorder="1" applyAlignment="1">
      <alignment horizontal="center" vertical="center"/>
    </xf>
    <xf numFmtId="14" fontId="9" fillId="4" borderId="2" xfId="0" applyNumberFormat="1"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1" xfId="0" applyFont="1" applyFill="1" applyBorder="1" applyAlignment="1">
      <alignment horizontal="left" vertical="top"/>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xf>
    <xf numFmtId="0" fontId="7" fillId="0" borderId="1" xfId="0" applyFont="1" applyBorder="1" applyAlignment="1">
      <alignment vertical="center"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14" fontId="7" fillId="0" borderId="3" xfId="0" applyNumberFormat="1" applyFont="1" applyBorder="1" applyAlignment="1">
      <alignment horizontal="center" vertical="center" wrapText="1"/>
    </xf>
    <xf numFmtId="14" fontId="7" fillId="0" borderId="3" xfId="0" applyNumberFormat="1" applyFont="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0" fillId="0" borderId="11" xfId="0" applyBorder="1"/>
    <xf numFmtId="0" fontId="14" fillId="0" borderId="1" xfId="0" applyFont="1" applyBorder="1" applyAlignment="1">
      <alignment horizontal="left" vertical="top" wrapText="1"/>
    </xf>
    <xf numFmtId="14" fontId="14" fillId="0" borderId="1" xfId="0" applyNumberFormat="1" applyFont="1" applyBorder="1" applyAlignment="1">
      <alignment horizontal="center" vertical="center" wrapText="1"/>
    </xf>
    <xf numFmtId="14" fontId="7" fillId="0" borderId="6" xfId="0" applyNumberFormat="1" applyFont="1" applyBorder="1" applyAlignment="1">
      <alignment horizontal="center" vertical="center" wrapText="1"/>
    </xf>
    <xf numFmtId="0" fontId="7" fillId="0" borderId="1" xfId="0" applyFont="1" applyBorder="1" applyAlignment="1">
      <alignment horizontal="left" wrapText="1"/>
    </xf>
    <xf numFmtId="14" fontId="7" fillId="0" borderId="6" xfId="0" applyNumberFormat="1" applyFont="1" applyBorder="1" applyAlignment="1">
      <alignment horizontal="center" vertical="center"/>
    </xf>
    <xf numFmtId="14"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vertical="center" wrapText="1"/>
    </xf>
    <xf numFmtId="14" fontId="1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4" fontId="15" fillId="0" borderId="1" xfId="0" applyNumberFormat="1"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10" xfId="0" applyFont="1" applyFill="1" applyBorder="1" applyAlignment="1">
      <alignment horizontal="left" vertical="center" wrapText="1"/>
    </xf>
    <xf numFmtId="14" fontId="7" fillId="0" borderId="10" xfId="0" applyNumberFormat="1" applyFont="1" applyFill="1" applyBorder="1" applyAlignment="1">
      <alignment horizontal="center" vertical="center" wrapText="1"/>
    </xf>
    <xf numFmtId="14" fontId="7" fillId="0" borderId="10" xfId="0" applyNumberFormat="1" applyFont="1" applyFill="1" applyBorder="1" applyAlignment="1">
      <alignment horizontal="center" vertical="center"/>
    </xf>
    <xf numFmtId="14" fontId="0" fillId="0" borderId="1" xfId="0" applyNumberFormat="1" applyFill="1" applyBorder="1" applyAlignment="1">
      <alignment horizontal="center" vertical="center"/>
    </xf>
    <xf numFmtId="0" fontId="7" fillId="0" borderId="13" xfId="0" applyFont="1" applyBorder="1" applyAlignment="1">
      <alignment horizontal="center" vertical="center" wrapText="1"/>
    </xf>
    <xf numFmtId="14" fontId="7" fillId="0" borderId="1" xfId="0" applyNumberFormat="1"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14" fontId="7"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7" fillId="3" borderId="1" xfId="0" applyFont="1" applyFill="1" applyBorder="1" applyAlignment="1">
      <alignment horizontal="left" vertical="top" wrapText="1"/>
    </xf>
    <xf numFmtId="0" fontId="7" fillId="3" borderId="1" xfId="0" applyFont="1" applyFill="1" applyBorder="1" applyAlignment="1">
      <alignment horizontal="left" vertical="center" wrapText="1"/>
    </xf>
    <xf numFmtId="14" fontId="7" fillId="3" borderId="1"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xf>
    <xf numFmtId="0" fontId="0" fillId="3" borderId="3" xfId="0" applyFill="1" applyBorder="1"/>
    <xf numFmtId="0" fontId="0" fillId="3" borderId="5" xfId="0" applyFill="1" applyBorder="1"/>
    <xf numFmtId="0" fontId="7" fillId="3" borderId="3" xfId="0" applyFont="1" applyFill="1" applyBorder="1" applyAlignment="1">
      <alignment horizontal="center" vertical="center" wrapText="1"/>
    </xf>
    <xf numFmtId="0" fontId="7" fillId="3" borderId="3" xfId="0" applyFont="1" applyFill="1" applyBorder="1" applyAlignment="1">
      <alignment horizontal="left" vertical="center" wrapText="1"/>
    </xf>
    <xf numFmtId="14" fontId="7" fillId="3" borderId="3"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1" xfId="0" applyFont="1" applyFill="1" applyBorder="1" applyAlignment="1">
      <alignment vertical="center" wrapText="1"/>
    </xf>
    <xf numFmtId="0" fontId="14" fillId="3" borderId="1" xfId="0" applyFont="1" applyFill="1" applyBorder="1" applyAlignment="1">
      <alignment horizontal="left" vertical="top" wrapText="1"/>
    </xf>
    <xf numFmtId="14" fontId="14" fillId="3" borderId="1" xfId="0" applyNumberFormat="1" applyFont="1" applyFill="1" applyBorder="1" applyAlignment="1">
      <alignment horizontal="center" vertical="center" wrapText="1"/>
    </xf>
    <xf numFmtId="0" fontId="0" fillId="3" borderId="0" xfId="0" applyFill="1" applyBorder="1"/>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xf numFmtId="14" fontId="1" fillId="3" borderId="1" xfId="0" applyNumberFormat="1" applyFont="1" applyFill="1" applyBorder="1" applyAlignment="1">
      <alignment horizontal="center" vertical="center" wrapText="1"/>
    </xf>
    <xf numFmtId="14" fontId="0" fillId="3" borderId="1" xfId="0" applyNumberFormat="1" applyFill="1" applyBorder="1" applyAlignment="1">
      <alignment horizontal="left" vertical="center"/>
    </xf>
    <xf numFmtId="0" fontId="0" fillId="3" borderId="0" xfId="0" applyFill="1" applyAlignment="1">
      <alignment horizontal="left" vertical="center"/>
    </xf>
    <xf numFmtId="14" fontId="0" fillId="3" borderId="1" xfId="0" applyNumberFormat="1" applyFill="1" applyBorder="1" applyAlignment="1">
      <alignment horizontal="center" vertical="center" wrapText="1"/>
    </xf>
    <xf numFmtId="0" fontId="7"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14" fontId="7" fillId="0" borderId="6" xfId="0" applyNumberFormat="1" applyFont="1" applyFill="1" applyBorder="1" applyAlignment="1">
      <alignment horizontal="center" vertical="center" wrapText="1"/>
    </xf>
    <xf numFmtId="0" fontId="0" fillId="0" borderId="0" xfId="0" applyFill="1"/>
    <xf numFmtId="0" fontId="7" fillId="0" borderId="3"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3" xfId="0" applyFont="1" applyFill="1" applyBorder="1" applyAlignment="1">
      <alignment horizontal="left" vertical="center" wrapText="1"/>
    </xf>
    <xf numFmtId="0" fontId="7" fillId="3" borderId="1" xfId="0" applyFont="1" applyFill="1" applyBorder="1" applyAlignment="1">
      <alignment vertical="center" wrapText="1"/>
    </xf>
    <xf numFmtId="0" fontId="7" fillId="0" borderId="0" xfId="0" applyFont="1" applyFill="1" applyBorder="1" applyAlignment="1">
      <alignment horizontal="left" vertical="center" wrapText="1"/>
    </xf>
    <xf numFmtId="0" fontId="14" fillId="0" borderId="1" xfId="0" applyFont="1" applyBorder="1" applyAlignment="1">
      <alignment vertical="top" wrapText="1"/>
    </xf>
    <xf numFmtId="0" fontId="7" fillId="0" borderId="12" xfId="0" applyFont="1" applyBorder="1" applyAlignment="1">
      <alignment horizontal="left" vertical="center" wrapText="1"/>
    </xf>
    <xf numFmtId="0" fontId="7" fillId="0" borderId="8" xfId="0" applyFont="1" applyFill="1" applyBorder="1" applyAlignment="1">
      <alignment horizontal="left" vertical="center" wrapText="1"/>
    </xf>
    <xf numFmtId="14" fontId="7" fillId="0" borderId="3" xfId="0" applyNumberFormat="1" applyFont="1" applyFill="1" applyBorder="1" applyAlignment="1">
      <alignment horizontal="center" vertical="center" wrapText="1"/>
    </xf>
    <xf numFmtId="14" fontId="7" fillId="0" borderId="12" xfId="0" applyNumberFormat="1" applyFont="1" applyBorder="1" applyAlignment="1">
      <alignment horizontal="center" vertical="center" wrapText="1"/>
    </xf>
    <xf numFmtId="14" fontId="7" fillId="0" borderId="8" xfId="0" applyNumberFormat="1" applyFont="1" applyFill="1" applyBorder="1" applyAlignment="1">
      <alignment horizontal="center" vertical="center" wrapText="1"/>
    </xf>
    <xf numFmtId="14" fontId="7" fillId="0" borderId="6" xfId="0" applyNumberFormat="1" applyFont="1" applyFill="1" applyBorder="1" applyAlignment="1">
      <alignment horizontal="center" vertical="center"/>
    </xf>
    <xf numFmtId="14" fontId="0" fillId="0" borderId="10" xfId="0" applyNumberFormat="1" applyFill="1" applyBorder="1" applyAlignment="1">
      <alignment horizontal="center" vertical="center"/>
    </xf>
    <xf numFmtId="0" fontId="0" fillId="5" borderId="0" xfId="0" applyFill="1"/>
    <xf numFmtId="0" fontId="7" fillId="0" borderId="0" xfId="0" applyFont="1" applyFill="1" applyAlignment="1">
      <alignmen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14" fontId="8" fillId="3" borderId="1" xfId="0" applyNumberFormat="1" applyFont="1" applyFill="1" applyBorder="1" applyAlignment="1">
      <alignment horizontal="center" vertical="center" wrapText="1"/>
    </xf>
    <xf numFmtId="0" fontId="14" fillId="3" borderId="0" xfId="0" applyFont="1" applyFill="1" applyBorder="1" applyAlignment="1">
      <alignment vertical="center" wrapText="1"/>
    </xf>
    <xf numFmtId="0" fontId="1" fillId="3" borderId="0" xfId="0" applyFont="1" applyFill="1"/>
    <xf numFmtId="14" fontId="7" fillId="0" borderId="3"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14" fontId="11" fillId="0" borderId="1" xfId="0" applyNumberFormat="1" applyFont="1" applyFill="1" applyBorder="1" applyAlignment="1">
      <alignment vertical="center"/>
    </xf>
    <xf numFmtId="0" fontId="7" fillId="0" borderId="3"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7" fillId="0" borderId="0" xfId="0" applyFont="1" applyFill="1"/>
    <xf numFmtId="14" fontId="8" fillId="0" borderId="4" xfId="0" applyNumberFormat="1" applyFont="1" applyFill="1" applyBorder="1" applyAlignment="1">
      <alignment horizontal="center" vertical="center" wrapText="1"/>
    </xf>
    <xf numFmtId="14" fontId="0" fillId="0" borderId="0" xfId="0" applyNumberFormat="1" applyFill="1"/>
    <xf numFmtId="0" fontId="11" fillId="0" borderId="1" xfId="0" applyFont="1" applyFill="1" applyBorder="1" applyAlignment="1">
      <alignment wrapText="1"/>
    </xf>
    <xf numFmtId="0" fontId="1" fillId="0" borderId="1" xfId="0" applyFont="1" applyFill="1" applyBorder="1"/>
    <xf numFmtId="0" fontId="1" fillId="0" borderId="0" xfId="0" applyFont="1" applyFill="1"/>
    <xf numFmtId="0" fontId="1" fillId="0" borderId="10" xfId="0" applyFont="1" applyFill="1" applyBorder="1"/>
    <xf numFmtId="0" fontId="0" fillId="0" borderId="1" xfId="0" applyFill="1" applyBorder="1"/>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cellXfs>
  <cellStyles count="8">
    <cellStyle name="Normal" xfId="0" builtinId="0"/>
    <cellStyle name="Normal 2" xfId="1" xr:uid="{00000000-0005-0000-0000-000001000000}"/>
    <cellStyle name="Normal 2 2" xfId="2" xr:uid="{00000000-0005-0000-0000-000002000000}"/>
    <cellStyle name="Normal 3" xfId="3" xr:uid="{00000000-0005-0000-0000-000003000000}"/>
    <cellStyle name="Normal 3 2" xfId="4" xr:uid="{00000000-0005-0000-0000-000004000000}"/>
    <cellStyle name="Normal 4" xfId="5" xr:uid="{00000000-0005-0000-0000-000005000000}"/>
    <cellStyle name="Normal 5" xfId="6" xr:uid="{00000000-0005-0000-0000-000006000000}"/>
    <cellStyle name="Normal 5 2" xfId="7" xr:uid="{00000000-0005-0000-0000-00000700000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P96"/>
  <sheetViews>
    <sheetView tabSelected="1" zoomScale="112" zoomScaleNormal="112" workbookViewId="0">
      <pane xSplit="1" ySplit="3" topLeftCell="D92" activePane="bottomRight" state="frozen"/>
      <selection pane="topRight" activeCell="B1" sqref="B1"/>
      <selection pane="bottomLeft" activeCell="A4" sqref="A4"/>
      <selection pane="bottomRight" activeCell="F93" sqref="F93"/>
    </sheetView>
  </sheetViews>
  <sheetFormatPr defaultRowHeight="13.2" x14ac:dyDescent="0.25"/>
  <cols>
    <col min="1" max="1" width="21.5546875" style="57" customWidth="1"/>
    <col min="2" max="2" width="12.44140625" style="1" customWidth="1"/>
    <col min="3" max="3" width="74" style="1" customWidth="1"/>
    <col min="4" max="4" width="56" style="2" customWidth="1"/>
    <col min="5" max="5" width="32.21875" style="2" customWidth="1"/>
    <col min="6" max="6" width="24.5546875" style="2" customWidth="1"/>
    <col min="7" max="7" width="11.5546875" style="6" customWidth="1"/>
    <col min="8" max="8" width="11.5546875" customWidth="1"/>
  </cols>
  <sheetData>
    <row r="1" spans="1:8" ht="15" customHeight="1" x14ac:dyDescent="0.25">
      <c r="A1" s="120" t="s">
        <v>8</v>
      </c>
      <c r="B1" s="121"/>
      <c r="C1" s="121"/>
      <c r="D1" s="121"/>
      <c r="E1" s="121"/>
      <c r="F1" s="122"/>
      <c r="G1" s="8"/>
      <c r="H1" s="7"/>
    </row>
    <row r="2" spans="1:8" ht="15.6" customHeight="1" x14ac:dyDescent="0.25">
      <c r="A2" s="123" t="s">
        <v>417</v>
      </c>
      <c r="B2" s="124"/>
      <c r="C2" s="124"/>
      <c r="D2" s="124"/>
      <c r="E2" s="124"/>
      <c r="F2" s="125"/>
      <c r="G2" s="9"/>
      <c r="H2" s="7"/>
    </row>
    <row r="3" spans="1:8" ht="27.6" x14ac:dyDescent="0.25">
      <c r="A3" s="54" t="s">
        <v>0</v>
      </c>
      <c r="B3" s="11" t="s">
        <v>5</v>
      </c>
      <c r="C3" s="54" t="s">
        <v>1</v>
      </c>
      <c r="D3" s="11" t="s">
        <v>2</v>
      </c>
      <c r="E3" s="11" t="s">
        <v>3</v>
      </c>
      <c r="F3" s="10" t="s">
        <v>4</v>
      </c>
      <c r="G3" s="11" t="s">
        <v>7</v>
      </c>
    </row>
    <row r="4" spans="1:8" ht="55.2" x14ac:dyDescent="0.25">
      <c r="A4" s="14" t="s">
        <v>14</v>
      </c>
      <c r="B4" s="14" t="s">
        <v>15</v>
      </c>
      <c r="C4" s="14" t="s">
        <v>16</v>
      </c>
      <c r="D4" s="16" t="s">
        <v>17</v>
      </c>
      <c r="E4" s="17" t="s">
        <v>13</v>
      </c>
      <c r="F4" s="18" t="s">
        <v>19</v>
      </c>
      <c r="G4" s="19"/>
    </row>
    <row r="5" spans="1:8" ht="82.8" x14ac:dyDescent="0.25">
      <c r="A5" s="14" t="s">
        <v>18</v>
      </c>
      <c r="B5" s="14" t="s">
        <v>10</v>
      </c>
      <c r="C5" s="14" t="s">
        <v>11</v>
      </c>
      <c r="D5" s="16" t="s">
        <v>12</v>
      </c>
      <c r="E5" s="17" t="s">
        <v>13</v>
      </c>
      <c r="F5" s="18" t="s">
        <v>19</v>
      </c>
      <c r="G5" s="19"/>
    </row>
    <row r="6" spans="1:8" ht="27.6" x14ac:dyDescent="0.25">
      <c r="A6" s="14" t="s">
        <v>336</v>
      </c>
      <c r="B6" s="14" t="s">
        <v>10</v>
      </c>
      <c r="C6" s="14" t="s">
        <v>64</v>
      </c>
      <c r="D6" s="17" t="s">
        <v>21</v>
      </c>
      <c r="E6" s="17" t="s">
        <v>23</v>
      </c>
      <c r="F6" s="18" t="s">
        <v>73</v>
      </c>
      <c r="G6" s="19"/>
    </row>
    <row r="7" spans="1:8" ht="41.4" x14ac:dyDescent="0.25">
      <c r="A7" s="14" t="s">
        <v>336</v>
      </c>
      <c r="B7" s="14" t="s">
        <v>20</v>
      </c>
      <c r="C7" s="14" t="s">
        <v>54</v>
      </c>
      <c r="D7" s="17" t="s">
        <v>21</v>
      </c>
      <c r="E7" s="17" t="s">
        <v>22</v>
      </c>
      <c r="F7" s="18" t="s">
        <v>73</v>
      </c>
      <c r="G7" s="19"/>
    </row>
    <row r="8" spans="1:8" ht="41.4" x14ac:dyDescent="0.25">
      <c r="A8" s="14" t="s">
        <v>49</v>
      </c>
      <c r="B8" s="14" t="s">
        <v>20</v>
      </c>
      <c r="C8" s="14" t="s">
        <v>53</v>
      </c>
      <c r="D8" s="17" t="s">
        <v>21</v>
      </c>
      <c r="E8" s="17" t="s">
        <v>22</v>
      </c>
      <c r="F8" s="18" t="s">
        <v>73</v>
      </c>
      <c r="G8" s="19"/>
    </row>
    <row r="9" spans="1:8" ht="41.4" x14ac:dyDescent="0.25">
      <c r="A9" s="13" t="s">
        <v>50</v>
      </c>
      <c r="B9" s="14" t="s">
        <v>20</v>
      </c>
      <c r="C9" s="14" t="s">
        <v>55</v>
      </c>
      <c r="D9" s="17" t="s">
        <v>21</v>
      </c>
      <c r="E9" s="17" t="s">
        <v>24</v>
      </c>
      <c r="F9" s="18" t="s">
        <v>73</v>
      </c>
      <c r="G9" s="19"/>
    </row>
    <row r="10" spans="1:8" ht="152.1" customHeight="1" x14ac:dyDescent="0.25">
      <c r="A10" s="14" t="s">
        <v>29</v>
      </c>
      <c r="B10" s="17" t="s">
        <v>20</v>
      </c>
      <c r="C10" s="14" t="s">
        <v>66</v>
      </c>
      <c r="D10" s="17" t="s">
        <v>30</v>
      </c>
      <c r="E10" s="17" t="s">
        <v>31</v>
      </c>
      <c r="F10" s="18">
        <v>44111</v>
      </c>
      <c r="G10" s="16"/>
    </row>
    <row r="11" spans="1:8" ht="41.4" x14ac:dyDescent="0.25">
      <c r="A11" s="14" t="s">
        <v>25</v>
      </c>
      <c r="B11" s="14" t="s">
        <v>10</v>
      </c>
      <c r="C11" s="14" t="s">
        <v>172</v>
      </c>
      <c r="D11" s="17" t="s">
        <v>171</v>
      </c>
      <c r="E11" s="17" t="s">
        <v>170</v>
      </c>
      <c r="F11" s="18">
        <v>44112</v>
      </c>
      <c r="G11" s="19"/>
    </row>
    <row r="12" spans="1:8" ht="41.4" x14ac:dyDescent="0.25">
      <c r="A12" s="14" t="s">
        <v>25</v>
      </c>
      <c r="B12" s="14" t="s">
        <v>15</v>
      </c>
      <c r="C12" s="14" t="s">
        <v>65</v>
      </c>
      <c r="D12" s="17" t="s">
        <v>171</v>
      </c>
      <c r="E12" s="17" t="s">
        <v>260</v>
      </c>
      <c r="F12" s="18">
        <v>44112</v>
      </c>
      <c r="G12" s="19"/>
    </row>
    <row r="13" spans="1:8" s="84" customFormat="1" ht="96.6" x14ac:dyDescent="0.25">
      <c r="A13" s="14" t="s">
        <v>26</v>
      </c>
      <c r="B13" s="14" t="s">
        <v>20</v>
      </c>
      <c r="C13" s="14" t="s">
        <v>56</v>
      </c>
      <c r="D13" s="17" t="s">
        <v>21</v>
      </c>
      <c r="E13" s="17" t="s">
        <v>398</v>
      </c>
      <c r="F13" s="18">
        <v>44119</v>
      </c>
      <c r="G13" s="19"/>
    </row>
    <row r="14" spans="1:8" s="84" customFormat="1" ht="27.6" x14ac:dyDescent="0.25">
      <c r="A14" s="14" t="s">
        <v>26</v>
      </c>
      <c r="B14" s="14" t="s">
        <v>20</v>
      </c>
      <c r="C14" s="14" t="s">
        <v>57</v>
      </c>
      <c r="D14" s="17" t="s">
        <v>21</v>
      </c>
      <c r="E14" s="17" t="s">
        <v>398</v>
      </c>
      <c r="F14" s="18">
        <v>44119</v>
      </c>
      <c r="G14" s="19"/>
    </row>
    <row r="15" spans="1:8" ht="27.6" x14ac:dyDescent="0.25">
      <c r="A15" s="14" t="s">
        <v>26</v>
      </c>
      <c r="B15" s="14" t="s">
        <v>20</v>
      </c>
      <c r="C15" s="14" t="s">
        <v>27</v>
      </c>
      <c r="D15" s="17" t="s">
        <v>21</v>
      </c>
      <c r="E15" s="17" t="s">
        <v>398</v>
      </c>
      <c r="F15" s="18">
        <v>44119</v>
      </c>
      <c r="G15" s="19"/>
    </row>
    <row r="16" spans="1:8" ht="69" x14ac:dyDescent="0.25">
      <c r="A16" s="14" t="s">
        <v>32</v>
      </c>
      <c r="B16" s="14" t="s">
        <v>20</v>
      </c>
      <c r="C16" s="14" t="s">
        <v>121</v>
      </c>
      <c r="D16" s="17" t="s">
        <v>21</v>
      </c>
      <c r="E16" s="17" t="s">
        <v>95</v>
      </c>
      <c r="F16" s="18">
        <v>44124</v>
      </c>
      <c r="G16" s="19"/>
    </row>
    <row r="17" spans="1:7" s="5" customFormat="1" ht="41.4" x14ac:dyDescent="0.25">
      <c r="A17" s="14" t="s">
        <v>34</v>
      </c>
      <c r="B17" s="14" t="s">
        <v>35</v>
      </c>
      <c r="C17" s="88" t="s">
        <v>61</v>
      </c>
      <c r="D17" s="17" t="s">
        <v>21</v>
      </c>
      <c r="E17" s="17" t="s">
        <v>36</v>
      </c>
      <c r="F17" s="18">
        <v>44125</v>
      </c>
      <c r="G17" s="19"/>
    </row>
    <row r="18" spans="1:7" s="5" customFormat="1" ht="96.6" x14ac:dyDescent="0.25">
      <c r="A18" s="14" t="s">
        <v>345</v>
      </c>
      <c r="B18" s="14" t="s">
        <v>35</v>
      </c>
      <c r="C18" s="14" t="s">
        <v>120</v>
      </c>
      <c r="D18" s="17" t="s">
        <v>21</v>
      </c>
      <c r="E18" s="17" t="s">
        <v>36</v>
      </c>
      <c r="F18" s="18">
        <v>44125</v>
      </c>
      <c r="G18" s="19"/>
    </row>
    <row r="19" spans="1:7" ht="82.8" x14ac:dyDescent="0.25">
      <c r="A19" s="14" t="s">
        <v>333</v>
      </c>
      <c r="B19" s="14" t="s">
        <v>20</v>
      </c>
      <c r="C19" s="26" t="s">
        <v>62</v>
      </c>
      <c r="D19" s="25" t="s">
        <v>21</v>
      </c>
      <c r="E19" s="17" t="s">
        <v>37</v>
      </c>
      <c r="F19" s="18">
        <v>44125</v>
      </c>
      <c r="G19" s="19"/>
    </row>
    <row r="20" spans="1:7" ht="136.05000000000001" customHeight="1" x14ac:dyDescent="0.25">
      <c r="A20" s="14" t="s">
        <v>45</v>
      </c>
      <c r="B20" s="14" t="s">
        <v>10</v>
      </c>
      <c r="C20" s="14" t="s">
        <v>72</v>
      </c>
      <c r="D20" s="17" t="s">
        <v>71</v>
      </c>
      <c r="E20" s="17" t="s">
        <v>110</v>
      </c>
      <c r="F20" s="18">
        <v>44127</v>
      </c>
      <c r="G20" s="19"/>
    </row>
    <row r="21" spans="1:7" ht="41.4" x14ac:dyDescent="0.25">
      <c r="A21" s="14" t="s">
        <v>46</v>
      </c>
      <c r="B21" s="14" t="s">
        <v>20</v>
      </c>
      <c r="C21" s="14" t="s">
        <v>63</v>
      </c>
      <c r="D21" s="17" t="s">
        <v>21</v>
      </c>
      <c r="E21" s="17" t="s">
        <v>47</v>
      </c>
      <c r="F21" s="23">
        <v>44127</v>
      </c>
      <c r="G21" s="19"/>
    </row>
    <row r="22" spans="1:7" ht="41.4" x14ac:dyDescent="0.25">
      <c r="A22" s="14" t="s">
        <v>48</v>
      </c>
      <c r="B22" s="14" t="s">
        <v>20</v>
      </c>
      <c r="C22" s="14" t="s">
        <v>63</v>
      </c>
      <c r="D22" s="17" t="s">
        <v>21</v>
      </c>
      <c r="E22" s="17" t="s">
        <v>47</v>
      </c>
      <c r="F22" s="18">
        <v>44127</v>
      </c>
      <c r="G22" s="19"/>
    </row>
    <row r="23" spans="1:7" ht="55.2" x14ac:dyDescent="0.25">
      <c r="A23" s="21" t="s">
        <v>336</v>
      </c>
      <c r="B23" s="21" t="s">
        <v>10</v>
      </c>
      <c r="C23" s="21" t="s">
        <v>69</v>
      </c>
      <c r="D23" s="17" t="s">
        <v>21</v>
      </c>
      <c r="E23" s="17" t="s">
        <v>109</v>
      </c>
      <c r="F23" s="23">
        <v>44131</v>
      </c>
      <c r="G23" s="19"/>
    </row>
    <row r="24" spans="1:7" ht="27.6" x14ac:dyDescent="0.25">
      <c r="A24" s="21" t="s">
        <v>52</v>
      </c>
      <c r="B24" s="21" t="s">
        <v>20</v>
      </c>
      <c r="C24" s="64" t="s">
        <v>169</v>
      </c>
      <c r="D24" s="17" t="s">
        <v>21</v>
      </c>
      <c r="E24" s="16" t="s">
        <v>70</v>
      </c>
      <c r="F24" s="23">
        <v>44131</v>
      </c>
      <c r="G24" s="19"/>
    </row>
    <row r="25" spans="1:7" ht="60" customHeight="1" x14ac:dyDescent="0.25">
      <c r="A25" s="14" t="s">
        <v>337</v>
      </c>
      <c r="B25" s="14" t="s">
        <v>20</v>
      </c>
      <c r="C25" s="14" t="s">
        <v>90</v>
      </c>
      <c r="D25" s="17" t="s">
        <v>21</v>
      </c>
      <c r="E25" s="20" t="s">
        <v>37</v>
      </c>
      <c r="F25" s="18">
        <v>44139</v>
      </c>
      <c r="G25" s="19"/>
    </row>
    <row r="26" spans="1:7" ht="45" customHeight="1" x14ac:dyDescent="0.25">
      <c r="A26" s="14" t="s">
        <v>337</v>
      </c>
      <c r="B26" s="14" t="s">
        <v>20</v>
      </c>
      <c r="C26" s="14" t="s">
        <v>91</v>
      </c>
      <c r="D26" s="17" t="s">
        <v>21</v>
      </c>
      <c r="E26" s="20" t="s">
        <v>37</v>
      </c>
      <c r="F26" s="18">
        <v>44139</v>
      </c>
      <c r="G26" s="19"/>
    </row>
    <row r="27" spans="1:7" ht="41.4" x14ac:dyDescent="0.25">
      <c r="A27" s="14" t="s">
        <v>336</v>
      </c>
      <c r="B27" s="14" t="s">
        <v>10</v>
      </c>
      <c r="C27" s="14" t="s">
        <v>86</v>
      </c>
      <c r="D27" s="17" t="s">
        <v>21</v>
      </c>
      <c r="E27" s="15" t="s">
        <v>111</v>
      </c>
      <c r="F27" s="18">
        <v>44139</v>
      </c>
      <c r="G27" s="19"/>
    </row>
    <row r="28" spans="1:7" ht="82.8" x14ac:dyDescent="0.25">
      <c r="A28" s="14" t="s">
        <v>74</v>
      </c>
      <c r="B28" s="14" t="s">
        <v>20</v>
      </c>
      <c r="C28" s="14" t="s">
        <v>75</v>
      </c>
      <c r="D28" s="17" t="s">
        <v>21</v>
      </c>
      <c r="E28" s="17" t="s">
        <v>37</v>
      </c>
      <c r="F28" s="18">
        <v>44139</v>
      </c>
      <c r="G28" s="19"/>
    </row>
    <row r="29" spans="1:7" ht="82.35" customHeight="1" x14ac:dyDescent="0.25">
      <c r="A29" s="14" t="s">
        <v>87</v>
      </c>
      <c r="B29" s="14" t="s">
        <v>20</v>
      </c>
      <c r="C29" s="14" t="s">
        <v>88</v>
      </c>
      <c r="D29" s="17" t="s">
        <v>21</v>
      </c>
      <c r="E29" s="15" t="s">
        <v>89</v>
      </c>
      <c r="F29" s="18">
        <v>44139</v>
      </c>
      <c r="G29" s="33"/>
    </row>
    <row r="30" spans="1:7" s="78" customFormat="1" ht="55.2" x14ac:dyDescent="0.25">
      <c r="A30" s="14" t="s">
        <v>76</v>
      </c>
      <c r="B30" s="14" t="s">
        <v>10</v>
      </c>
      <c r="C30" s="14" t="s">
        <v>77</v>
      </c>
      <c r="D30" s="17" t="s">
        <v>21</v>
      </c>
      <c r="E30" s="17" t="s">
        <v>108</v>
      </c>
      <c r="F30" s="18">
        <v>44139</v>
      </c>
      <c r="G30" s="19"/>
    </row>
    <row r="31" spans="1:7" s="84" customFormat="1" ht="55.2" x14ac:dyDescent="0.25">
      <c r="A31" s="35" t="s">
        <v>83</v>
      </c>
      <c r="B31" s="35" t="s">
        <v>15</v>
      </c>
      <c r="C31" s="35" t="s">
        <v>84</v>
      </c>
      <c r="D31" s="36" t="s">
        <v>85</v>
      </c>
      <c r="E31" s="38" t="s">
        <v>107</v>
      </c>
      <c r="F31" s="37">
        <v>44139</v>
      </c>
      <c r="G31" s="52"/>
    </row>
    <row r="32" spans="1:7" ht="63" customHeight="1" x14ac:dyDescent="0.25">
      <c r="A32" s="14" t="s">
        <v>92</v>
      </c>
      <c r="B32" s="14" t="s">
        <v>20</v>
      </c>
      <c r="C32" s="14" t="s">
        <v>93</v>
      </c>
      <c r="D32" s="17" t="s">
        <v>94</v>
      </c>
      <c r="E32" s="20" t="s">
        <v>95</v>
      </c>
      <c r="F32" s="18">
        <v>44140</v>
      </c>
      <c r="G32" s="19"/>
    </row>
    <row r="33" spans="1:7" ht="151.80000000000001" x14ac:dyDescent="0.25">
      <c r="A33" s="14" t="s">
        <v>96</v>
      </c>
      <c r="B33" s="14" t="s">
        <v>20</v>
      </c>
      <c r="C33" s="14" t="s">
        <v>97</v>
      </c>
      <c r="D33" s="17" t="s">
        <v>21</v>
      </c>
      <c r="E33" s="20" t="s">
        <v>37</v>
      </c>
      <c r="F33" s="18">
        <v>44140</v>
      </c>
      <c r="G33" s="19"/>
    </row>
    <row r="34" spans="1:7" ht="41.4" x14ac:dyDescent="0.25">
      <c r="A34" s="14" t="s">
        <v>340</v>
      </c>
      <c r="B34" s="14" t="s">
        <v>122</v>
      </c>
      <c r="C34" s="14" t="s">
        <v>143</v>
      </c>
      <c r="D34" s="17" t="s">
        <v>123</v>
      </c>
      <c r="E34" s="17" t="s">
        <v>144</v>
      </c>
      <c r="F34" s="18" t="s">
        <v>155</v>
      </c>
      <c r="G34" s="19"/>
    </row>
    <row r="35" spans="1:7" ht="55.2" x14ac:dyDescent="0.25">
      <c r="A35" s="14" t="s">
        <v>112</v>
      </c>
      <c r="B35" s="14" t="s">
        <v>15</v>
      </c>
      <c r="C35" s="14" t="s">
        <v>113</v>
      </c>
      <c r="D35" s="17" t="s">
        <v>114</v>
      </c>
      <c r="E35" s="17" t="s">
        <v>119</v>
      </c>
      <c r="F35" s="18" t="s">
        <v>155</v>
      </c>
      <c r="G35" s="19"/>
    </row>
    <row r="36" spans="1:7" ht="67.5" customHeight="1" x14ac:dyDescent="0.25">
      <c r="A36" s="14" t="s">
        <v>112</v>
      </c>
      <c r="B36" s="14" t="s">
        <v>118</v>
      </c>
      <c r="C36" s="14" t="s">
        <v>115</v>
      </c>
      <c r="D36" s="17" t="s">
        <v>116</v>
      </c>
      <c r="E36" s="16" t="s">
        <v>117</v>
      </c>
      <c r="F36" s="31" t="s">
        <v>155</v>
      </c>
      <c r="G36" s="19"/>
    </row>
    <row r="37" spans="1:7" ht="52.5" customHeight="1" thickBot="1" x14ac:dyDescent="0.3">
      <c r="A37" s="14" t="s">
        <v>338</v>
      </c>
      <c r="B37" s="14" t="s">
        <v>10</v>
      </c>
      <c r="C37" s="14" t="s">
        <v>142</v>
      </c>
      <c r="D37" s="17" t="s">
        <v>21</v>
      </c>
      <c r="E37" s="17" t="s">
        <v>106</v>
      </c>
      <c r="F37" s="18">
        <v>44175</v>
      </c>
      <c r="G37" s="19"/>
    </row>
    <row r="38" spans="1:7" ht="90" customHeight="1" x14ac:dyDescent="0.25">
      <c r="A38" s="48" t="s">
        <v>104</v>
      </c>
      <c r="B38" s="86" t="s">
        <v>10</v>
      </c>
      <c r="C38" s="86" t="s">
        <v>140</v>
      </c>
      <c r="D38" s="93" t="s">
        <v>141</v>
      </c>
      <c r="E38" s="93" t="s">
        <v>105</v>
      </c>
      <c r="F38" s="96">
        <v>44175</v>
      </c>
      <c r="G38" s="19"/>
    </row>
    <row r="39" spans="1:7" ht="44.55" customHeight="1" x14ac:dyDescent="0.25">
      <c r="A39" s="14" t="s">
        <v>124</v>
      </c>
      <c r="B39" s="14" t="s">
        <v>125</v>
      </c>
      <c r="C39" s="14" t="s">
        <v>127</v>
      </c>
      <c r="D39" s="17" t="s">
        <v>21</v>
      </c>
      <c r="E39" s="17" t="e">
        <f>#REF!</f>
        <v>#REF!</v>
      </c>
      <c r="F39" s="18" t="s">
        <v>156</v>
      </c>
      <c r="G39" s="19"/>
    </row>
    <row r="40" spans="1:7" ht="41.4" x14ac:dyDescent="0.25">
      <c r="A40" s="14" t="s">
        <v>133</v>
      </c>
      <c r="B40" s="14" t="s">
        <v>20</v>
      </c>
      <c r="C40" s="14" t="s">
        <v>151</v>
      </c>
      <c r="D40" s="17" t="s">
        <v>21</v>
      </c>
      <c r="E40" s="17" t="e">
        <f>#REF!</f>
        <v>#REF!</v>
      </c>
      <c r="F40" s="18">
        <v>44181</v>
      </c>
      <c r="G40" s="19"/>
    </row>
    <row r="41" spans="1:7" ht="45" customHeight="1" x14ac:dyDescent="0.25">
      <c r="A41" s="14" t="s">
        <v>162</v>
      </c>
      <c r="B41" s="14" t="s">
        <v>10</v>
      </c>
      <c r="C41" s="14" t="s">
        <v>161</v>
      </c>
      <c r="D41" s="16" t="s">
        <v>164</v>
      </c>
      <c r="E41" s="17" t="s">
        <v>166</v>
      </c>
      <c r="F41" s="18">
        <v>44204</v>
      </c>
      <c r="G41" s="19"/>
    </row>
    <row r="42" spans="1:7" ht="72" customHeight="1" x14ac:dyDescent="0.25">
      <c r="A42" s="14" t="s">
        <v>162</v>
      </c>
      <c r="B42" s="14" t="s">
        <v>10</v>
      </c>
      <c r="C42" s="55" t="s">
        <v>163</v>
      </c>
      <c r="D42" s="16" t="s">
        <v>165</v>
      </c>
      <c r="E42" s="32" t="s">
        <v>166</v>
      </c>
      <c r="F42" s="18">
        <v>44204</v>
      </c>
      <c r="G42" s="33"/>
    </row>
    <row r="43" spans="1:7" ht="101.25" customHeight="1" x14ac:dyDescent="0.25">
      <c r="A43" s="14" t="s">
        <v>338</v>
      </c>
      <c r="B43" s="14" t="s">
        <v>10</v>
      </c>
      <c r="C43" s="14" t="s">
        <v>205</v>
      </c>
      <c r="D43" s="20" t="s">
        <v>167</v>
      </c>
      <c r="E43" s="17" t="s">
        <v>168</v>
      </c>
      <c r="F43" s="18">
        <v>44207</v>
      </c>
      <c r="G43" s="19"/>
    </row>
    <row r="44" spans="1:7" ht="104.55" customHeight="1" x14ac:dyDescent="0.25">
      <c r="A44" s="26" t="s">
        <v>175</v>
      </c>
      <c r="B44" s="26" t="s">
        <v>10</v>
      </c>
      <c r="C44" s="26" t="s">
        <v>176</v>
      </c>
      <c r="D44" s="29" t="s">
        <v>177</v>
      </c>
      <c r="E44" s="25" t="s">
        <v>178</v>
      </c>
      <c r="F44" s="30">
        <v>44208</v>
      </c>
      <c r="G44" s="19"/>
    </row>
    <row r="45" spans="1:7" s="84" customFormat="1" ht="82.8" x14ac:dyDescent="0.25">
      <c r="A45" s="14" t="s">
        <v>210</v>
      </c>
      <c r="B45" s="26" t="s">
        <v>10</v>
      </c>
      <c r="C45" s="26" t="s">
        <v>211</v>
      </c>
      <c r="D45" s="92" t="s">
        <v>203</v>
      </c>
      <c r="E45" s="25" t="s">
        <v>173</v>
      </c>
      <c r="F45" s="30" t="s">
        <v>237</v>
      </c>
      <c r="G45" s="19"/>
    </row>
    <row r="46" spans="1:7" ht="86.55" customHeight="1" x14ac:dyDescent="0.25">
      <c r="A46" s="21" t="s">
        <v>174</v>
      </c>
      <c r="B46" s="21" t="s">
        <v>20</v>
      </c>
      <c r="C46" s="21" t="s">
        <v>215</v>
      </c>
      <c r="D46" s="22" t="s">
        <v>21</v>
      </c>
      <c r="E46" s="22" t="s">
        <v>37</v>
      </c>
      <c r="F46" s="23" t="s">
        <v>240</v>
      </c>
      <c r="G46" s="24"/>
    </row>
    <row r="47" spans="1:7" ht="55.2" x14ac:dyDescent="0.25">
      <c r="A47" s="14" t="s">
        <v>128</v>
      </c>
      <c r="B47" s="14" t="s">
        <v>122</v>
      </c>
      <c r="C47" s="14" t="s">
        <v>129</v>
      </c>
      <c r="D47" s="20" t="s">
        <v>231</v>
      </c>
      <c r="E47" s="20" t="s">
        <v>145</v>
      </c>
      <c r="F47" s="18">
        <v>44211</v>
      </c>
      <c r="G47" s="19"/>
    </row>
    <row r="48" spans="1:7" ht="93.6" customHeight="1" x14ac:dyDescent="0.25">
      <c r="A48" s="26" t="s">
        <v>201</v>
      </c>
      <c r="B48" s="26" t="s">
        <v>10</v>
      </c>
      <c r="C48" s="26" t="s">
        <v>209</v>
      </c>
      <c r="D48" s="25" t="s">
        <v>204</v>
      </c>
      <c r="E48" s="25" t="s">
        <v>202</v>
      </c>
      <c r="F48" s="30">
        <v>44215</v>
      </c>
      <c r="G48" s="33"/>
    </row>
    <row r="49" spans="1:7" ht="86.85" customHeight="1" x14ac:dyDescent="0.25">
      <c r="A49" s="14" t="s">
        <v>190</v>
      </c>
      <c r="B49" s="14" t="s">
        <v>20</v>
      </c>
      <c r="C49" s="14" t="s">
        <v>191</v>
      </c>
      <c r="D49" s="17" t="s">
        <v>21</v>
      </c>
      <c r="E49" s="17" t="s">
        <v>188</v>
      </c>
      <c r="F49" s="18">
        <v>44215</v>
      </c>
      <c r="G49" s="33"/>
    </row>
    <row r="50" spans="1:7" ht="117.6" customHeight="1" x14ac:dyDescent="0.25">
      <c r="A50" s="14" t="s">
        <v>196</v>
      </c>
      <c r="B50" s="14" t="s">
        <v>20</v>
      </c>
      <c r="C50" s="14" t="s">
        <v>195</v>
      </c>
      <c r="D50" s="17" t="s">
        <v>21</v>
      </c>
      <c r="E50" s="17" t="s">
        <v>188</v>
      </c>
      <c r="F50" s="18">
        <v>44215</v>
      </c>
      <c r="G50" s="19"/>
    </row>
    <row r="51" spans="1:7" ht="82.8" x14ac:dyDescent="0.25">
      <c r="A51" s="14" t="s">
        <v>194</v>
      </c>
      <c r="B51" s="14" t="s">
        <v>20</v>
      </c>
      <c r="C51" s="14" t="s">
        <v>218</v>
      </c>
      <c r="D51" s="17" t="s">
        <v>21</v>
      </c>
      <c r="E51" s="17" t="s">
        <v>188</v>
      </c>
      <c r="F51" s="18">
        <v>44215</v>
      </c>
      <c r="G51" s="19"/>
    </row>
    <row r="52" spans="1:7" ht="41.4" x14ac:dyDescent="0.25">
      <c r="A52" s="14" t="s">
        <v>179</v>
      </c>
      <c r="B52" s="14" t="s">
        <v>122</v>
      </c>
      <c r="C52" s="14" t="s">
        <v>180</v>
      </c>
      <c r="D52" s="17" t="s">
        <v>181</v>
      </c>
      <c r="E52" s="17" t="s">
        <v>182</v>
      </c>
      <c r="F52" s="18" t="s">
        <v>241</v>
      </c>
      <c r="G52" s="19"/>
    </row>
    <row r="53" spans="1:7" s="84" customFormat="1" ht="82.8" x14ac:dyDescent="0.25">
      <c r="A53" s="26" t="s">
        <v>212</v>
      </c>
      <c r="B53" s="26" t="s">
        <v>10</v>
      </c>
      <c r="C53" s="26" t="s">
        <v>213</v>
      </c>
      <c r="D53" s="25" t="s">
        <v>203</v>
      </c>
      <c r="E53" s="25" t="s">
        <v>202</v>
      </c>
      <c r="F53" s="30" t="s">
        <v>238</v>
      </c>
      <c r="G53" s="19"/>
    </row>
    <row r="54" spans="1:7" s="84" customFormat="1" ht="58.35" customHeight="1" x14ac:dyDescent="0.25">
      <c r="A54" s="35" t="s">
        <v>199</v>
      </c>
      <c r="B54" s="35" t="s">
        <v>354</v>
      </c>
      <c r="C54" s="35" t="s">
        <v>221</v>
      </c>
      <c r="D54" s="36" t="s">
        <v>200</v>
      </c>
      <c r="E54" s="36" t="s">
        <v>355</v>
      </c>
      <c r="F54" s="37" t="s">
        <v>238</v>
      </c>
      <c r="G54" s="52"/>
    </row>
    <row r="55" spans="1:7" ht="82.8" x14ac:dyDescent="0.25">
      <c r="A55" s="14" t="s">
        <v>26</v>
      </c>
      <c r="B55" s="14" t="s">
        <v>20</v>
      </c>
      <c r="C55" s="14" t="s">
        <v>394</v>
      </c>
      <c r="D55" s="17" t="s">
        <v>21</v>
      </c>
      <c r="E55" s="17" t="s">
        <v>397</v>
      </c>
      <c r="F55" s="18" t="s">
        <v>238</v>
      </c>
      <c r="G55" s="19"/>
    </row>
    <row r="56" spans="1:7" s="84" customFormat="1" ht="86.1" customHeight="1" x14ac:dyDescent="0.25">
      <c r="A56" s="14" t="s">
        <v>185</v>
      </c>
      <c r="B56" s="14" t="s">
        <v>184</v>
      </c>
      <c r="C56" s="14" t="s">
        <v>216</v>
      </c>
      <c r="D56" s="17" t="s">
        <v>187</v>
      </c>
      <c r="E56" s="17" t="s">
        <v>186</v>
      </c>
      <c r="F56" s="18" t="s">
        <v>238</v>
      </c>
      <c r="G56" s="19"/>
    </row>
    <row r="57" spans="1:7" s="84" customFormat="1" ht="184.8" x14ac:dyDescent="0.25">
      <c r="A57" s="14" t="s">
        <v>183</v>
      </c>
      <c r="B57" s="14" t="s">
        <v>20</v>
      </c>
      <c r="C57" s="56" t="s">
        <v>189</v>
      </c>
      <c r="D57" s="17" t="s">
        <v>21</v>
      </c>
      <c r="E57" s="17" t="s">
        <v>188</v>
      </c>
      <c r="F57" s="18" t="s">
        <v>238</v>
      </c>
      <c r="G57" s="19"/>
    </row>
    <row r="58" spans="1:7" ht="55.2" x14ac:dyDescent="0.25">
      <c r="A58" s="35" t="s">
        <v>222</v>
      </c>
      <c r="B58" s="35" t="s">
        <v>223</v>
      </c>
      <c r="C58" s="35" t="s">
        <v>224</v>
      </c>
      <c r="D58" s="36" t="s">
        <v>225</v>
      </c>
      <c r="E58" s="36" t="s">
        <v>228</v>
      </c>
      <c r="F58" s="37">
        <v>44221</v>
      </c>
      <c r="G58" s="52"/>
    </row>
    <row r="59" spans="1:7" s="5" customFormat="1" ht="55.2" x14ac:dyDescent="0.25">
      <c r="A59" s="35" t="s">
        <v>222</v>
      </c>
      <c r="B59" s="35" t="s">
        <v>223</v>
      </c>
      <c r="C59" s="35" t="s">
        <v>226</v>
      </c>
      <c r="D59" s="36" t="s">
        <v>225</v>
      </c>
      <c r="E59" s="36" t="s">
        <v>228</v>
      </c>
      <c r="F59" s="37">
        <v>44221</v>
      </c>
      <c r="G59" s="98"/>
    </row>
    <row r="60" spans="1:7" ht="67.5" customHeight="1" x14ac:dyDescent="0.25">
      <c r="A60" s="35" t="s">
        <v>222</v>
      </c>
      <c r="B60" s="35" t="s">
        <v>223</v>
      </c>
      <c r="C60" s="35" t="s">
        <v>227</v>
      </c>
      <c r="D60" s="36" t="s">
        <v>225</v>
      </c>
      <c r="E60" s="36" t="s">
        <v>228</v>
      </c>
      <c r="F60" s="37">
        <v>44221</v>
      </c>
      <c r="G60" s="98"/>
    </row>
    <row r="61" spans="1:7" ht="45" customHeight="1" x14ac:dyDescent="0.25">
      <c r="A61" s="35" t="s">
        <v>252</v>
      </c>
      <c r="B61" s="35" t="s">
        <v>10</v>
      </c>
      <c r="C61" s="35" t="s">
        <v>272</v>
      </c>
      <c r="D61" s="36" t="s">
        <v>253</v>
      </c>
      <c r="E61" s="36" t="s">
        <v>234</v>
      </c>
      <c r="F61" s="37" t="s">
        <v>290</v>
      </c>
      <c r="G61" s="52"/>
    </row>
    <row r="62" spans="1:7" ht="55.2" x14ac:dyDescent="0.25">
      <c r="A62" s="35" t="s">
        <v>263</v>
      </c>
      <c r="B62" s="35" t="s">
        <v>20</v>
      </c>
      <c r="C62" s="35" t="s">
        <v>264</v>
      </c>
      <c r="D62" s="36" t="s">
        <v>265</v>
      </c>
      <c r="E62" s="36" t="s">
        <v>266</v>
      </c>
      <c r="F62" s="37" t="s">
        <v>287</v>
      </c>
      <c r="G62" s="52"/>
    </row>
    <row r="63" spans="1:7" ht="55.2" x14ac:dyDescent="0.25">
      <c r="A63" s="41" t="s">
        <v>346</v>
      </c>
      <c r="B63" s="35" t="s">
        <v>10</v>
      </c>
      <c r="C63" s="35" t="s">
        <v>256</v>
      </c>
      <c r="D63" s="38" t="s">
        <v>257</v>
      </c>
      <c r="E63" s="36" t="s">
        <v>259</v>
      </c>
      <c r="F63" s="37" t="s">
        <v>288</v>
      </c>
      <c r="G63" s="42"/>
    </row>
    <row r="64" spans="1:7" ht="55.2" x14ac:dyDescent="0.25">
      <c r="A64" s="41" t="s">
        <v>346</v>
      </c>
      <c r="B64" s="35" t="s">
        <v>10</v>
      </c>
      <c r="C64" s="35" t="s">
        <v>254</v>
      </c>
      <c r="D64" s="38" t="s">
        <v>255</v>
      </c>
      <c r="E64" s="36" t="s">
        <v>258</v>
      </c>
      <c r="F64" s="37" t="s">
        <v>289</v>
      </c>
      <c r="G64" s="42"/>
    </row>
    <row r="65" spans="1:7" ht="110.4" x14ac:dyDescent="0.25">
      <c r="A65" s="35" t="s">
        <v>74</v>
      </c>
      <c r="B65" s="35" t="s">
        <v>20</v>
      </c>
      <c r="C65" s="35" t="s">
        <v>277</v>
      </c>
      <c r="D65" s="36" t="s">
        <v>278</v>
      </c>
      <c r="E65" s="36" t="s">
        <v>95</v>
      </c>
      <c r="F65" s="37">
        <v>44236</v>
      </c>
      <c r="G65" s="52"/>
    </row>
    <row r="66" spans="1:7" ht="82.8" x14ac:dyDescent="0.25">
      <c r="A66" s="43" t="s">
        <v>332</v>
      </c>
      <c r="B66" s="43" t="s">
        <v>10</v>
      </c>
      <c r="C66" s="43" t="s">
        <v>262</v>
      </c>
      <c r="D66" s="36" t="s">
        <v>261</v>
      </c>
      <c r="E66" s="44" t="s">
        <v>220</v>
      </c>
      <c r="F66" s="45" t="s">
        <v>292</v>
      </c>
      <c r="G66" s="46"/>
    </row>
    <row r="67" spans="1:7" ht="82.8" x14ac:dyDescent="0.25">
      <c r="A67" s="35" t="s">
        <v>333</v>
      </c>
      <c r="B67" s="35" t="s">
        <v>10</v>
      </c>
      <c r="C67" s="35" t="s">
        <v>262</v>
      </c>
      <c r="D67" s="36" t="s">
        <v>261</v>
      </c>
      <c r="E67" s="36" t="s">
        <v>220</v>
      </c>
      <c r="F67" s="37" t="s">
        <v>292</v>
      </c>
      <c r="G67" s="52"/>
    </row>
    <row r="68" spans="1:7" ht="55.2" x14ac:dyDescent="0.25">
      <c r="A68" s="35" t="s">
        <v>267</v>
      </c>
      <c r="B68" s="35" t="s">
        <v>10</v>
      </c>
      <c r="C68" s="35" t="s">
        <v>270</v>
      </c>
      <c r="D68" s="39" t="s">
        <v>269</v>
      </c>
      <c r="E68" s="36" t="s">
        <v>268</v>
      </c>
      <c r="F68" s="37">
        <v>44237</v>
      </c>
      <c r="G68" s="52"/>
    </row>
    <row r="69" spans="1:7" ht="71.849999999999994" customHeight="1" x14ac:dyDescent="0.25">
      <c r="A69" s="85" t="s">
        <v>133</v>
      </c>
      <c r="B69" s="87" t="s">
        <v>20</v>
      </c>
      <c r="C69" s="85" t="s">
        <v>271</v>
      </c>
      <c r="D69" s="94" t="s">
        <v>265</v>
      </c>
      <c r="E69" s="89" t="s">
        <v>266</v>
      </c>
      <c r="F69" s="97">
        <v>44238</v>
      </c>
      <c r="G69" s="52"/>
    </row>
    <row r="70" spans="1:7" ht="168" customHeight="1" x14ac:dyDescent="0.25">
      <c r="A70" s="35" t="s">
        <v>331</v>
      </c>
      <c r="B70" s="35" t="s">
        <v>248</v>
      </c>
      <c r="C70" s="35" t="s">
        <v>299</v>
      </c>
      <c r="D70" s="36" t="s">
        <v>295</v>
      </c>
      <c r="E70" s="36" t="s">
        <v>296</v>
      </c>
      <c r="F70" s="37">
        <v>44246</v>
      </c>
      <c r="G70" s="47"/>
    </row>
    <row r="71" spans="1:7" s="5" customFormat="1" ht="84" customHeight="1" x14ac:dyDescent="0.25">
      <c r="A71" s="35" t="s">
        <v>330</v>
      </c>
      <c r="B71" s="35" t="s">
        <v>248</v>
      </c>
      <c r="C71" s="35" t="s">
        <v>300</v>
      </c>
      <c r="D71" s="91" t="s">
        <v>297</v>
      </c>
      <c r="E71" s="36" t="s">
        <v>298</v>
      </c>
      <c r="F71" s="37">
        <v>44246</v>
      </c>
      <c r="G71" s="47"/>
    </row>
    <row r="72" spans="1:7" s="5" customFormat="1" ht="41.4" x14ac:dyDescent="0.25">
      <c r="A72" s="35" t="s">
        <v>285</v>
      </c>
      <c r="B72" s="35" t="s">
        <v>10</v>
      </c>
      <c r="C72" s="35" t="s">
        <v>286</v>
      </c>
      <c r="D72" s="36" t="s">
        <v>280</v>
      </c>
      <c r="E72" s="36" t="s">
        <v>281</v>
      </c>
      <c r="F72" s="37">
        <v>44249</v>
      </c>
      <c r="G72" s="47"/>
    </row>
    <row r="73" spans="1:7" ht="55.2" x14ac:dyDescent="0.25">
      <c r="A73" s="43" t="s">
        <v>282</v>
      </c>
      <c r="B73" s="43" t="s">
        <v>10</v>
      </c>
      <c r="C73" s="43" t="s">
        <v>283</v>
      </c>
      <c r="D73" s="44" t="s">
        <v>284</v>
      </c>
      <c r="E73" s="44" t="s">
        <v>279</v>
      </c>
      <c r="F73" s="45">
        <v>44249</v>
      </c>
      <c r="G73" s="99"/>
    </row>
    <row r="74" spans="1:7" ht="124.2" x14ac:dyDescent="0.25">
      <c r="A74" s="14" t="s">
        <v>329</v>
      </c>
      <c r="B74" s="14" t="s">
        <v>10</v>
      </c>
      <c r="C74" s="14" t="s">
        <v>301</v>
      </c>
      <c r="D74" s="17" t="s">
        <v>302</v>
      </c>
      <c r="E74" s="25" t="s">
        <v>303</v>
      </c>
      <c r="F74" s="18">
        <v>44251</v>
      </c>
      <c r="G74" s="47"/>
    </row>
    <row r="75" spans="1:7" ht="41.4" x14ac:dyDescent="0.25">
      <c r="A75" s="27" t="s">
        <v>307</v>
      </c>
      <c r="B75" s="27" t="s">
        <v>20</v>
      </c>
      <c r="C75" s="27" t="s">
        <v>310</v>
      </c>
      <c r="D75" s="59" t="s">
        <v>308</v>
      </c>
      <c r="E75" s="59" t="s">
        <v>309</v>
      </c>
      <c r="F75" s="60" t="s">
        <v>347</v>
      </c>
      <c r="G75" s="61"/>
    </row>
    <row r="76" spans="1:7" ht="55.2" x14ac:dyDescent="0.25">
      <c r="A76" s="14" t="s">
        <v>28</v>
      </c>
      <c r="B76" s="14" t="s">
        <v>20</v>
      </c>
      <c r="C76" s="14" t="s">
        <v>58</v>
      </c>
      <c r="D76" s="17" t="s">
        <v>21</v>
      </c>
      <c r="E76" s="17" t="s">
        <v>304</v>
      </c>
      <c r="F76" s="18">
        <v>44259</v>
      </c>
      <c r="G76" s="19"/>
    </row>
    <row r="77" spans="1:7" ht="55.2" x14ac:dyDescent="0.25">
      <c r="A77" s="80" t="s">
        <v>51</v>
      </c>
      <c r="B77" s="81" t="s">
        <v>122</v>
      </c>
      <c r="C77" s="27" t="s">
        <v>356</v>
      </c>
      <c r="D77" s="59" t="s">
        <v>318</v>
      </c>
      <c r="E77" s="59" t="s">
        <v>319</v>
      </c>
      <c r="F77" s="76">
        <v>44265</v>
      </c>
      <c r="G77" s="82"/>
    </row>
    <row r="78" spans="1:7" ht="45" customHeight="1" x14ac:dyDescent="0.25">
      <c r="A78" s="73" t="s">
        <v>351</v>
      </c>
      <c r="B78" s="74" t="s">
        <v>20</v>
      </c>
      <c r="C78" s="27" t="s">
        <v>352</v>
      </c>
      <c r="D78" s="59" t="s">
        <v>353</v>
      </c>
      <c r="E78" s="59" t="s">
        <v>188</v>
      </c>
      <c r="F78" s="79">
        <v>44270</v>
      </c>
      <c r="G78" s="82"/>
    </row>
    <row r="79" spans="1:7" s="84" customFormat="1" ht="69" x14ac:dyDescent="0.25">
      <c r="A79" s="41" t="s">
        <v>175</v>
      </c>
      <c r="B79" s="35" t="s">
        <v>10</v>
      </c>
      <c r="C79" s="35" t="s">
        <v>276</v>
      </c>
      <c r="D79" s="39" t="s">
        <v>349</v>
      </c>
      <c r="E79" s="36" t="s">
        <v>178</v>
      </c>
      <c r="F79" s="37" t="s">
        <v>350</v>
      </c>
      <c r="G79" s="47"/>
    </row>
    <row r="80" spans="1:7" ht="186" customHeight="1" x14ac:dyDescent="0.25">
      <c r="A80" s="35" t="s">
        <v>247</v>
      </c>
      <c r="B80" s="35" t="s">
        <v>248</v>
      </c>
      <c r="C80" s="35" t="s">
        <v>362</v>
      </c>
      <c r="D80" s="36" t="s">
        <v>21</v>
      </c>
      <c r="E80" s="36" t="s">
        <v>361</v>
      </c>
      <c r="F80" s="83">
        <v>44272</v>
      </c>
      <c r="G80" s="52"/>
    </row>
    <row r="81" spans="1:926" s="84" customFormat="1" ht="124.2" x14ac:dyDescent="0.25">
      <c r="A81" s="35" t="s">
        <v>249</v>
      </c>
      <c r="B81" s="35" t="s">
        <v>248</v>
      </c>
      <c r="C81" s="35" t="s">
        <v>363</v>
      </c>
      <c r="D81" s="36" t="s">
        <v>21</v>
      </c>
      <c r="E81" s="36" t="s">
        <v>361</v>
      </c>
      <c r="F81" s="37">
        <v>44272</v>
      </c>
      <c r="G81" s="52"/>
    </row>
    <row r="82" spans="1:926" ht="94.5" customHeight="1" x14ac:dyDescent="0.25">
      <c r="A82" s="35" t="s">
        <v>251</v>
      </c>
      <c r="B82" s="35" t="s">
        <v>223</v>
      </c>
      <c r="C82" s="35" t="s">
        <v>357</v>
      </c>
      <c r="D82" s="36" t="s">
        <v>358</v>
      </c>
      <c r="E82" s="36" t="s">
        <v>294</v>
      </c>
      <c r="F82" s="83" t="s">
        <v>359</v>
      </c>
      <c r="G82" s="47"/>
    </row>
    <row r="83" spans="1:926" ht="124.2" x14ac:dyDescent="0.25">
      <c r="A83" s="35" t="s">
        <v>251</v>
      </c>
      <c r="B83" s="35" t="s">
        <v>248</v>
      </c>
      <c r="C83" s="35" t="s">
        <v>360</v>
      </c>
      <c r="D83" s="36" t="s">
        <v>21</v>
      </c>
      <c r="E83" s="36" t="s">
        <v>361</v>
      </c>
      <c r="F83" s="37" t="s">
        <v>359</v>
      </c>
      <c r="G83" s="52"/>
    </row>
    <row r="84" spans="1:926" ht="69" x14ac:dyDescent="0.25">
      <c r="A84" s="35" t="s">
        <v>206</v>
      </c>
      <c r="B84" s="35" t="s">
        <v>99</v>
      </c>
      <c r="C84" s="36" t="s">
        <v>372</v>
      </c>
      <c r="D84" s="36" t="s">
        <v>373</v>
      </c>
      <c r="E84" s="36" t="s">
        <v>370</v>
      </c>
      <c r="F84" s="37">
        <v>44278</v>
      </c>
      <c r="G84" s="52"/>
    </row>
    <row r="85" spans="1:926" ht="151.80000000000001" x14ac:dyDescent="0.25">
      <c r="A85" s="35" t="s">
        <v>366</v>
      </c>
      <c r="B85" s="35" t="s">
        <v>10</v>
      </c>
      <c r="C85" s="36" t="s">
        <v>369</v>
      </c>
      <c r="D85" s="36" t="s">
        <v>367</v>
      </c>
      <c r="E85" s="36" t="s">
        <v>370</v>
      </c>
      <c r="F85" s="37">
        <v>44278</v>
      </c>
      <c r="G85" s="52"/>
    </row>
    <row r="86" spans="1:926" ht="41.4" x14ac:dyDescent="0.25">
      <c r="A86" s="35" t="s">
        <v>133</v>
      </c>
      <c r="B86" s="35" t="s">
        <v>99</v>
      </c>
      <c r="C86" s="35" t="s">
        <v>371</v>
      </c>
      <c r="D86" s="36" t="s">
        <v>368</v>
      </c>
      <c r="E86" s="36" t="s">
        <v>322</v>
      </c>
      <c r="F86" s="37">
        <v>44278</v>
      </c>
      <c r="G86" s="52"/>
    </row>
    <row r="87" spans="1:926" s="84" customFormat="1" ht="179.4" x14ac:dyDescent="0.25">
      <c r="A87" s="35" t="s">
        <v>194</v>
      </c>
      <c r="B87" s="35" t="s">
        <v>380</v>
      </c>
      <c r="C87" s="35" t="s">
        <v>381</v>
      </c>
      <c r="D87" s="36" t="s">
        <v>382</v>
      </c>
      <c r="E87" s="36" t="s">
        <v>383</v>
      </c>
      <c r="F87" s="37" t="s">
        <v>386</v>
      </c>
      <c r="G87" s="47"/>
    </row>
    <row r="88" spans="1:926" s="84" customFormat="1" ht="41.4" x14ac:dyDescent="0.25">
      <c r="A88" s="35" t="s">
        <v>285</v>
      </c>
      <c r="B88" s="35" t="s">
        <v>10</v>
      </c>
      <c r="C88" s="35" t="s">
        <v>384</v>
      </c>
      <c r="D88" s="36" t="s">
        <v>385</v>
      </c>
      <c r="E88" s="36" t="s">
        <v>281</v>
      </c>
      <c r="F88" s="37">
        <v>44299</v>
      </c>
      <c r="G88" s="47"/>
    </row>
    <row r="89" spans="1:926" ht="71.099999999999994" customHeight="1" x14ac:dyDescent="0.25">
      <c r="A89" s="35" t="s">
        <v>387</v>
      </c>
      <c r="B89" s="35" t="s">
        <v>10</v>
      </c>
      <c r="C89" s="101" t="s">
        <v>390</v>
      </c>
      <c r="D89" s="36" t="s">
        <v>388</v>
      </c>
      <c r="E89" s="36" t="s">
        <v>389</v>
      </c>
      <c r="F89" s="34">
        <v>44307</v>
      </c>
      <c r="G89" s="47"/>
    </row>
    <row r="90" spans="1:926" ht="207" x14ac:dyDescent="0.25">
      <c r="A90" s="35" t="s">
        <v>206</v>
      </c>
      <c r="B90" s="35" t="s">
        <v>99</v>
      </c>
      <c r="C90" s="35" t="s">
        <v>372</v>
      </c>
      <c r="D90" s="36" t="s">
        <v>391</v>
      </c>
      <c r="E90" s="36" t="s">
        <v>13</v>
      </c>
      <c r="F90" s="34" t="s">
        <v>419</v>
      </c>
      <c r="G90" s="47"/>
    </row>
    <row r="91" spans="1:926" ht="207" x14ac:dyDescent="0.25">
      <c r="A91" s="35" t="s">
        <v>232</v>
      </c>
      <c r="B91" s="35" t="s">
        <v>99</v>
      </c>
      <c r="C91" s="35" t="s">
        <v>392</v>
      </c>
      <c r="D91" s="36" t="s">
        <v>393</v>
      </c>
      <c r="E91" s="36" t="s">
        <v>13</v>
      </c>
      <c r="F91" s="34" t="s">
        <v>419</v>
      </c>
      <c r="G91" s="47"/>
    </row>
    <row r="92" spans="1:926" s="100" customFormat="1" ht="41.4" x14ac:dyDescent="0.25">
      <c r="A92" s="35" t="s">
        <v>25</v>
      </c>
      <c r="B92" s="35" t="s">
        <v>15</v>
      </c>
      <c r="C92" s="35" t="s">
        <v>396</v>
      </c>
      <c r="D92" s="36" t="s">
        <v>395</v>
      </c>
      <c r="E92" s="36" t="s">
        <v>260</v>
      </c>
      <c r="F92" s="37">
        <v>44314</v>
      </c>
      <c r="G92" s="52"/>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c r="BL92" s="84"/>
      <c r="BM92" s="84"/>
      <c r="BN92" s="84"/>
      <c r="BO92" s="84"/>
      <c r="BP92" s="84"/>
      <c r="BQ92" s="84"/>
      <c r="BR92" s="84"/>
      <c r="BS92" s="84"/>
      <c r="BT92" s="84"/>
      <c r="BU92" s="84"/>
      <c r="BV92" s="84"/>
      <c r="BW92" s="84"/>
      <c r="BX92" s="84"/>
      <c r="BY92" s="84"/>
      <c r="BZ92" s="84"/>
      <c r="CA92" s="84"/>
      <c r="CB92" s="84"/>
      <c r="CC92" s="84"/>
      <c r="CD92" s="84"/>
      <c r="CE92" s="84"/>
      <c r="CF92" s="84"/>
      <c r="CG92" s="84"/>
      <c r="CH92" s="84"/>
      <c r="CI92" s="84"/>
      <c r="CJ92" s="84"/>
      <c r="CK92" s="84"/>
      <c r="CL92" s="84"/>
      <c r="CM92" s="84"/>
      <c r="CN92" s="84"/>
      <c r="CO92" s="84"/>
      <c r="CP92" s="84"/>
      <c r="CQ92" s="84"/>
      <c r="CR92" s="84"/>
      <c r="CS92" s="84"/>
      <c r="CT92" s="84"/>
      <c r="CU92" s="84"/>
      <c r="CV92" s="84"/>
      <c r="CW92" s="84"/>
      <c r="CX92" s="84"/>
      <c r="CY92" s="84"/>
      <c r="CZ92" s="84"/>
      <c r="DA92" s="84"/>
      <c r="DB92" s="84"/>
      <c r="DC92" s="84"/>
      <c r="DD92" s="84"/>
      <c r="DE92" s="84"/>
      <c r="DF92" s="84"/>
      <c r="DG92" s="84"/>
      <c r="DH92" s="84"/>
      <c r="DI92" s="84"/>
      <c r="DJ92" s="84"/>
      <c r="DK92" s="84"/>
      <c r="DL92" s="84"/>
      <c r="DM92" s="84"/>
      <c r="DN92" s="84"/>
      <c r="DO92" s="84"/>
      <c r="DP92" s="84"/>
      <c r="DQ92" s="84"/>
      <c r="DR92" s="84"/>
      <c r="DS92" s="84"/>
      <c r="DT92" s="84"/>
      <c r="DU92" s="84"/>
      <c r="DV92" s="84"/>
      <c r="DW92" s="84"/>
      <c r="DX92" s="84"/>
      <c r="DY92" s="84"/>
      <c r="DZ92" s="84"/>
      <c r="EA92" s="84"/>
      <c r="EB92" s="84"/>
      <c r="EC92" s="84"/>
      <c r="ED92" s="84"/>
      <c r="EE92" s="84"/>
      <c r="EF92" s="84"/>
      <c r="EG92" s="84"/>
      <c r="EH92" s="84"/>
      <c r="EI92" s="84"/>
      <c r="EJ92" s="84"/>
      <c r="EK92" s="84"/>
      <c r="EL92" s="84"/>
      <c r="EM92" s="84"/>
      <c r="EN92" s="84"/>
      <c r="EO92" s="84"/>
      <c r="EP92" s="84"/>
      <c r="EQ92" s="84"/>
      <c r="ER92" s="84"/>
      <c r="ES92" s="84"/>
      <c r="ET92" s="84"/>
      <c r="EU92" s="84"/>
      <c r="EV92" s="84"/>
      <c r="EW92" s="84"/>
      <c r="EX92" s="84"/>
      <c r="EY92" s="84"/>
      <c r="EZ92" s="84"/>
      <c r="FA92" s="84"/>
      <c r="FB92" s="84"/>
      <c r="FC92" s="84"/>
      <c r="FD92" s="84"/>
      <c r="FE92" s="84"/>
      <c r="FF92" s="84"/>
      <c r="FG92" s="84"/>
      <c r="FH92" s="84"/>
      <c r="FI92" s="84"/>
      <c r="FJ92" s="84"/>
      <c r="FK92" s="84"/>
      <c r="FL92" s="84"/>
      <c r="FM92" s="84"/>
      <c r="FN92" s="84"/>
      <c r="FO92" s="84"/>
      <c r="FP92" s="84"/>
      <c r="FQ92" s="84"/>
      <c r="FR92" s="84"/>
      <c r="FS92" s="84"/>
      <c r="FT92" s="84"/>
      <c r="FU92" s="84"/>
      <c r="FV92" s="84"/>
      <c r="FW92" s="84"/>
      <c r="FX92" s="84"/>
      <c r="FY92" s="84"/>
      <c r="FZ92" s="84"/>
      <c r="GA92" s="84"/>
      <c r="GB92" s="84"/>
      <c r="GC92" s="84"/>
      <c r="GD92" s="84"/>
      <c r="GE92" s="84"/>
      <c r="GF92" s="84"/>
      <c r="GG92" s="84"/>
      <c r="GH92" s="84"/>
      <c r="GI92" s="84"/>
      <c r="GJ92" s="84"/>
      <c r="GK92" s="84"/>
      <c r="GL92" s="84"/>
      <c r="GM92" s="84"/>
      <c r="GN92" s="84"/>
      <c r="GO92" s="84"/>
      <c r="GP92" s="84"/>
      <c r="GQ92" s="84"/>
      <c r="GR92" s="84"/>
      <c r="GS92" s="84"/>
      <c r="GT92" s="84"/>
      <c r="GU92" s="84"/>
      <c r="GV92" s="84"/>
      <c r="GW92" s="84"/>
      <c r="GX92" s="84"/>
      <c r="GY92" s="84"/>
      <c r="GZ92" s="84"/>
      <c r="HA92" s="84"/>
      <c r="HB92" s="84"/>
      <c r="HC92" s="84"/>
      <c r="HD92" s="84"/>
      <c r="HE92" s="84"/>
      <c r="HF92" s="84"/>
      <c r="HG92" s="84"/>
      <c r="HH92" s="84"/>
      <c r="HI92" s="84"/>
      <c r="HJ92" s="84"/>
      <c r="HK92" s="84"/>
      <c r="HL92" s="84"/>
      <c r="HM92" s="84"/>
      <c r="HN92" s="84"/>
      <c r="HO92" s="84"/>
      <c r="HP92" s="84"/>
      <c r="HQ92" s="84"/>
      <c r="HR92" s="84"/>
      <c r="HS92" s="84"/>
      <c r="HT92" s="84"/>
      <c r="HU92" s="84"/>
      <c r="HV92" s="84"/>
      <c r="HW92" s="84"/>
      <c r="HX92" s="84"/>
      <c r="HY92" s="84"/>
      <c r="HZ92" s="84"/>
      <c r="IA92" s="84"/>
      <c r="IB92" s="84"/>
      <c r="IC92" s="84"/>
      <c r="ID92" s="84"/>
      <c r="IE92" s="84"/>
      <c r="IF92" s="84"/>
      <c r="IG92" s="84"/>
      <c r="IH92" s="84"/>
      <c r="II92" s="84"/>
      <c r="IJ92" s="84"/>
      <c r="IK92" s="84"/>
      <c r="IL92" s="84"/>
      <c r="IM92" s="84"/>
      <c r="IN92" s="84"/>
      <c r="IO92" s="84"/>
      <c r="IP92" s="84"/>
      <c r="IQ92" s="84"/>
      <c r="IR92" s="84"/>
      <c r="IS92" s="84"/>
      <c r="IT92" s="84"/>
      <c r="IU92" s="84"/>
      <c r="IV92" s="84"/>
      <c r="IW92" s="84"/>
      <c r="IX92" s="84"/>
      <c r="IY92" s="84"/>
      <c r="IZ92" s="84"/>
      <c r="JA92" s="84"/>
      <c r="JB92" s="84"/>
      <c r="JC92" s="84"/>
      <c r="JD92" s="84"/>
      <c r="JE92" s="84"/>
      <c r="JF92" s="84"/>
      <c r="JG92" s="84"/>
      <c r="JH92" s="84"/>
      <c r="JI92" s="84"/>
      <c r="JJ92" s="84"/>
      <c r="JK92" s="84"/>
      <c r="JL92" s="84"/>
      <c r="JM92" s="84"/>
      <c r="JN92" s="84"/>
      <c r="JO92" s="84"/>
      <c r="JP92" s="84"/>
      <c r="JQ92" s="84"/>
      <c r="JR92" s="84"/>
      <c r="JS92" s="84"/>
      <c r="JT92" s="84"/>
      <c r="JU92" s="84"/>
      <c r="JV92" s="84"/>
      <c r="JW92" s="84"/>
      <c r="JX92" s="84"/>
      <c r="JY92" s="84"/>
      <c r="JZ92" s="84"/>
      <c r="KA92" s="84"/>
      <c r="KB92" s="84"/>
      <c r="KC92" s="84"/>
      <c r="KD92" s="84"/>
      <c r="KE92" s="84"/>
      <c r="KF92" s="84"/>
      <c r="KG92" s="84"/>
      <c r="KH92" s="84"/>
      <c r="KI92" s="84"/>
      <c r="KJ92" s="84"/>
      <c r="KK92" s="84"/>
      <c r="KL92" s="84"/>
      <c r="KM92" s="84"/>
      <c r="KN92" s="84"/>
      <c r="KO92" s="84"/>
      <c r="KP92" s="84"/>
      <c r="KQ92" s="84"/>
      <c r="KR92" s="84"/>
      <c r="KS92" s="84"/>
      <c r="KT92" s="84"/>
      <c r="KU92" s="84"/>
      <c r="KV92" s="84"/>
      <c r="KW92" s="84"/>
      <c r="KX92" s="84"/>
      <c r="KY92" s="84"/>
      <c r="KZ92" s="84"/>
      <c r="LA92" s="84"/>
      <c r="LB92" s="84"/>
      <c r="LC92" s="84"/>
      <c r="LD92" s="84"/>
      <c r="LE92" s="84"/>
      <c r="LF92" s="84"/>
      <c r="LG92" s="84"/>
      <c r="LH92" s="84"/>
      <c r="LI92" s="84"/>
      <c r="LJ92" s="84"/>
      <c r="LK92" s="84"/>
      <c r="LL92" s="84"/>
      <c r="LM92" s="84"/>
      <c r="LN92" s="84"/>
      <c r="LO92" s="84"/>
      <c r="LP92" s="84"/>
      <c r="LQ92" s="84"/>
      <c r="LR92" s="84"/>
      <c r="LS92" s="84"/>
      <c r="LT92" s="84"/>
      <c r="LU92" s="84"/>
      <c r="LV92" s="84"/>
      <c r="LW92" s="84"/>
      <c r="LX92" s="84"/>
      <c r="LY92" s="84"/>
      <c r="LZ92" s="84"/>
      <c r="MA92" s="84"/>
      <c r="MB92" s="84"/>
      <c r="MC92" s="84"/>
      <c r="MD92" s="84"/>
      <c r="ME92" s="84"/>
      <c r="MF92" s="84"/>
      <c r="MG92" s="84"/>
      <c r="MH92" s="84"/>
      <c r="MI92" s="84"/>
      <c r="MJ92" s="84"/>
      <c r="MK92" s="84"/>
      <c r="ML92" s="84"/>
      <c r="MM92" s="84"/>
      <c r="MN92" s="84"/>
      <c r="MO92" s="84"/>
      <c r="MP92" s="84"/>
      <c r="MQ92" s="84"/>
      <c r="MR92" s="84"/>
      <c r="MS92" s="84"/>
      <c r="MT92" s="84"/>
      <c r="MU92" s="84"/>
      <c r="MV92" s="84"/>
      <c r="MW92" s="84"/>
      <c r="MX92" s="84"/>
      <c r="MY92" s="84"/>
      <c r="MZ92" s="84"/>
      <c r="NA92" s="84"/>
      <c r="NB92" s="84"/>
      <c r="NC92" s="84"/>
      <c r="ND92" s="84"/>
      <c r="NE92" s="84"/>
      <c r="NF92" s="84"/>
      <c r="NG92" s="84"/>
      <c r="NH92" s="84"/>
      <c r="NI92" s="84"/>
      <c r="NJ92" s="84"/>
      <c r="NK92" s="84"/>
      <c r="NL92" s="84"/>
      <c r="NM92" s="84"/>
      <c r="NN92" s="84"/>
      <c r="NO92" s="84"/>
      <c r="NP92" s="84"/>
      <c r="NQ92" s="84"/>
      <c r="NR92" s="84"/>
      <c r="NS92" s="84"/>
      <c r="NT92" s="84"/>
      <c r="NU92" s="84"/>
      <c r="NV92" s="84"/>
      <c r="NW92" s="84"/>
      <c r="NX92" s="84"/>
      <c r="NY92" s="84"/>
      <c r="NZ92" s="84"/>
      <c r="OA92" s="84"/>
      <c r="OB92" s="84"/>
      <c r="OC92" s="84"/>
      <c r="OD92" s="84"/>
      <c r="OE92" s="84"/>
      <c r="OF92" s="84"/>
      <c r="OG92" s="84"/>
      <c r="OH92" s="84"/>
      <c r="OI92" s="84"/>
      <c r="OJ92" s="84"/>
      <c r="OK92" s="84"/>
      <c r="OL92" s="84"/>
      <c r="OM92" s="84"/>
      <c r="ON92" s="84"/>
      <c r="OO92" s="84"/>
      <c r="OP92" s="84"/>
      <c r="OQ92" s="84"/>
      <c r="OR92" s="84"/>
      <c r="OS92" s="84"/>
      <c r="OT92" s="84"/>
      <c r="OU92" s="84"/>
      <c r="OV92" s="84"/>
      <c r="OW92" s="84"/>
      <c r="OX92" s="84"/>
      <c r="OY92" s="84"/>
      <c r="OZ92" s="84"/>
      <c r="PA92" s="84"/>
      <c r="PB92" s="84"/>
      <c r="PC92" s="84"/>
      <c r="PD92" s="84"/>
      <c r="PE92" s="84"/>
      <c r="PF92" s="84"/>
      <c r="PG92" s="84"/>
      <c r="PH92" s="84"/>
      <c r="PI92" s="84"/>
      <c r="PJ92" s="84"/>
      <c r="PK92" s="84"/>
      <c r="PL92" s="84"/>
      <c r="PM92" s="84"/>
      <c r="PN92" s="84"/>
      <c r="PO92" s="84"/>
      <c r="PP92" s="84"/>
      <c r="PQ92" s="84"/>
      <c r="PR92" s="84"/>
      <c r="PS92" s="84"/>
      <c r="PT92" s="84"/>
      <c r="PU92" s="84"/>
      <c r="PV92" s="84"/>
      <c r="PW92" s="84"/>
      <c r="PX92" s="84"/>
      <c r="PY92" s="84"/>
      <c r="PZ92" s="84"/>
      <c r="QA92" s="84"/>
      <c r="QB92" s="84"/>
      <c r="QC92" s="84"/>
      <c r="QD92" s="84"/>
      <c r="QE92" s="84"/>
      <c r="QF92" s="84"/>
      <c r="QG92" s="84"/>
      <c r="QH92" s="84"/>
      <c r="QI92" s="84"/>
      <c r="QJ92" s="84"/>
      <c r="QK92" s="84"/>
      <c r="QL92" s="84"/>
      <c r="QM92" s="84"/>
      <c r="QN92" s="84"/>
      <c r="QO92" s="84"/>
      <c r="QP92" s="84"/>
      <c r="QQ92" s="84"/>
      <c r="QR92" s="84"/>
      <c r="QS92" s="84"/>
      <c r="QT92" s="84"/>
      <c r="QU92" s="84"/>
      <c r="QV92" s="84"/>
      <c r="QW92" s="84"/>
      <c r="QX92" s="84"/>
      <c r="QY92" s="84"/>
      <c r="QZ92" s="84"/>
      <c r="RA92" s="84"/>
      <c r="RB92" s="84"/>
      <c r="RC92" s="84"/>
      <c r="RD92" s="84"/>
      <c r="RE92" s="84"/>
      <c r="RF92" s="84"/>
      <c r="RG92" s="84"/>
      <c r="RH92" s="84"/>
      <c r="RI92" s="84"/>
      <c r="RJ92" s="84"/>
      <c r="RK92" s="84"/>
      <c r="RL92" s="84"/>
      <c r="RM92" s="84"/>
      <c r="RN92" s="84"/>
      <c r="RO92" s="84"/>
      <c r="RP92" s="84"/>
      <c r="RQ92" s="84"/>
      <c r="RR92" s="84"/>
      <c r="RS92" s="84"/>
      <c r="RT92" s="84"/>
      <c r="RU92" s="84"/>
      <c r="RV92" s="84"/>
      <c r="RW92" s="84"/>
      <c r="RX92" s="84"/>
      <c r="RY92" s="84"/>
      <c r="RZ92" s="84"/>
      <c r="SA92" s="84"/>
      <c r="SB92" s="84"/>
      <c r="SC92" s="84"/>
      <c r="SD92" s="84"/>
      <c r="SE92" s="84"/>
      <c r="SF92" s="84"/>
      <c r="SG92" s="84"/>
      <c r="SH92" s="84"/>
      <c r="SI92" s="84"/>
      <c r="SJ92" s="84"/>
      <c r="SK92" s="84"/>
      <c r="SL92" s="84"/>
      <c r="SM92" s="84"/>
      <c r="SN92" s="84"/>
      <c r="SO92" s="84"/>
      <c r="SP92" s="84"/>
      <c r="SQ92" s="84"/>
      <c r="SR92" s="84"/>
      <c r="SS92" s="84"/>
      <c r="ST92" s="84"/>
      <c r="SU92" s="84"/>
      <c r="SV92" s="84"/>
      <c r="SW92" s="84"/>
      <c r="SX92" s="84"/>
      <c r="SY92" s="84"/>
      <c r="SZ92" s="84"/>
      <c r="TA92" s="84"/>
      <c r="TB92" s="84"/>
      <c r="TC92" s="84"/>
      <c r="TD92" s="84"/>
      <c r="TE92" s="84"/>
      <c r="TF92" s="84"/>
      <c r="TG92" s="84"/>
      <c r="TH92" s="84"/>
      <c r="TI92" s="84"/>
      <c r="TJ92" s="84"/>
      <c r="TK92" s="84"/>
      <c r="TL92" s="84"/>
      <c r="TM92" s="84"/>
      <c r="TN92" s="84"/>
      <c r="TO92" s="84"/>
      <c r="TP92" s="84"/>
      <c r="TQ92" s="84"/>
      <c r="TR92" s="84"/>
      <c r="TS92" s="84"/>
      <c r="TT92" s="84"/>
      <c r="TU92" s="84"/>
      <c r="TV92" s="84"/>
      <c r="TW92" s="84"/>
      <c r="TX92" s="84"/>
      <c r="TY92" s="84"/>
      <c r="TZ92" s="84"/>
      <c r="UA92" s="84"/>
      <c r="UB92" s="84"/>
      <c r="UC92" s="84"/>
      <c r="UD92" s="84"/>
      <c r="UE92" s="84"/>
      <c r="UF92" s="84"/>
      <c r="UG92" s="84"/>
      <c r="UH92" s="84"/>
      <c r="UI92" s="84"/>
      <c r="UJ92" s="84"/>
      <c r="UK92" s="84"/>
      <c r="UL92" s="84"/>
      <c r="UM92" s="84"/>
      <c r="UN92" s="84"/>
      <c r="UO92" s="84"/>
      <c r="UP92" s="84"/>
      <c r="UQ92" s="84"/>
      <c r="UR92" s="84"/>
      <c r="US92" s="84"/>
      <c r="UT92" s="84"/>
      <c r="UU92" s="84"/>
      <c r="UV92" s="84"/>
      <c r="UW92" s="84"/>
      <c r="UX92" s="84"/>
      <c r="UY92" s="84"/>
      <c r="UZ92" s="84"/>
      <c r="VA92" s="84"/>
      <c r="VB92" s="84"/>
      <c r="VC92" s="84"/>
      <c r="VD92" s="84"/>
      <c r="VE92" s="84"/>
      <c r="VF92" s="84"/>
      <c r="VG92" s="84"/>
      <c r="VH92" s="84"/>
      <c r="VI92" s="84"/>
      <c r="VJ92" s="84"/>
      <c r="VK92" s="84"/>
      <c r="VL92" s="84"/>
      <c r="VM92" s="84"/>
      <c r="VN92" s="84"/>
      <c r="VO92" s="84"/>
      <c r="VP92" s="84"/>
      <c r="VQ92" s="84"/>
      <c r="VR92" s="84"/>
      <c r="VS92" s="84"/>
      <c r="VT92" s="84"/>
      <c r="VU92" s="84"/>
      <c r="VV92" s="84"/>
      <c r="VW92" s="84"/>
      <c r="VX92" s="84"/>
      <c r="VY92" s="84"/>
      <c r="VZ92" s="84"/>
      <c r="WA92" s="84"/>
      <c r="WB92" s="84"/>
      <c r="WC92" s="84"/>
      <c r="WD92" s="84"/>
      <c r="WE92" s="84"/>
      <c r="WF92" s="84"/>
      <c r="WG92" s="84"/>
      <c r="WH92" s="84"/>
      <c r="WI92" s="84"/>
      <c r="WJ92" s="84"/>
      <c r="WK92" s="84"/>
      <c r="WL92" s="84"/>
      <c r="WM92" s="84"/>
      <c r="WN92" s="84"/>
      <c r="WO92" s="84"/>
      <c r="WP92" s="84"/>
      <c r="WQ92" s="84"/>
      <c r="WR92" s="84"/>
      <c r="WS92" s="84"/>
      <c r="WT92" s="84"/>
      <c r="WU92" s="84"/>
      <c r="WV92" s="84"/>
      <c r="WW92" s="84"/>
      <c r="WX92" s="84"/>
      <c r="WY92" s="84"/>
      <c r="WZ92" s="84"/>
      <c r="XA92" s="84"/>
      <c r="XB92" s="84"/>
      <c r="XC92" s="84"/>
      <c r="XD92" s="84"/>
      <c r="XE92" s="84"/>
      <c r="XF92" s="84"/>
      <c r="XG92" s="84"/>
      <c r="XH92" s="84"/>
      <c r="XI92" s="84"/>
      <c r="XJ92" s="84"/>
      <c r="XK92" s="84"/>
      <c r="XL92" s="84"/>
      <c r="XM92" s="84"/>
      <c r="XN92" s="84"/>
      <c r="XO92" s="84"/>
      <c r="XP92" s="84"/>
      <c r="XQ92" s="84"/>
      <c r="XR92" s="84"/>
      <c r="XS92" s="84"/>
      <c r="XT92" s="84"/>
      <c r="XU92" s="84"/>
      <c r="XV92" s="84"/>
      <c r="XW92" s="84"/>
      <c r="XX92" s="84"/>
      <c r="XY92" s="84"/>
      <c r="XZ92" s="84"/>
      <c r="YA92" s="84"/>
      <c r="YB92" s="84"/>
      <c r="YC92" s="84"/>
      <c r="YD92" s="84"/>
      <c r="YE92" s="84"/>
      <c r="YF92" s="84"/>
      <c r="YG92" s="84"/>
      <c r="YH92" s="84"/>
      <c r="YI92" s="84"/>
      <c r="YJ92" s="84"/>
      <c r="YK92" s="84"/>
      <c r="YL92" s="84"/>
      <c r="YM92" s="84"/>
      <c r="YN92" s="84"/>
      <c r="YO92" s="84"/>
      <c r="YP92" s="84"/>
      <c r="YQ92" s="84"/>
      <c r="YR92" s="84"/>
      <c r="YS92" s="84"/>
      <c r="YT92" s="84"/>
      <c r="YU92" s="84"/>
      <c r="YV92" s="84"/>
      <c r="YW92" s="84"/>
      <c r="YX92" s="84"/>
      <c r="YY92" s="84"/>
      <c r="YZ92" s="84"/>
      <c r="ZA92" s="84"/>
      <c r="ZB92" s="84"/>
      <c r="ZC92" s="84"/>
      <c r="ZD92" s="84"/>
      <c r="ZE92" s="84"/>
      <c r="ZF92" s="84"/>
      <c r="ZG92" s="84"/>
      <c r="ZH92" s="84"/>
      <c r="ZI92" s="84"/>
      <c r="ZJ92" s="84"/>
      <c r="ZK92" s="84"/>
      <c r="ZL92" s="84"/>
      <c r="ZM92" s="84"/>
      <c r="ZN92" s="84"/>
      <c r="ZO92" s="84"/>
      <c r="ZP92" s="84"/>
      <c r="ZQ92" s="84"/>
      <c r="ZR92" s="84"/>
      <c r="ZS92" s="84"/>
      <c r="ZT92" s="84"/>
      <c r="ZU92" s="84"/>
      <c r="ZV92" s="84"/>
      <c r="ZW92" s="84"/>
      <c r="ZX92" s="84"/>
      <c r="ZY92" s="84"/>
      <c r="ZZ92" s="84"/>
      <c r="AAA92" s="84"/>
      <c r="AAB92" s="84"/>
      <c r="AAC92" s="84"/>
      <c r="AAD92" s="84"/>
      <c r="AAE92" s="84"/>
      <c r="AAF92" s="84"/>
      <c r="AAG92" s="84"/>
      <c r="AAH92" s="84"/>
      <c r="AAI92" s="84"/>
      <c r="AAJ92" s="84"/>
      <c r="AAK92" s="84"/>
      <c r="AAL92" s="84"/>
      <c r="AAM92" s="84"/>
      <c r="AAN92" s="84"/>
      <c r="AAO92" s="84"/>
      <c r="AAP92" s="84"/>
      <c r="AAQ92" s="84"/>
      <c r="AAR92" s="84"/>
      <c r="AAS92" s="84"/>
      <c r="AAT92" s="84"/>
      <c r="AAU92" s="84"/>
      <c r="AAV92" s="84"/>
      <c r="AAW92" s="84"/>
      <c r="AAX92" s="84"/>
      <c r="AAY92" s="84"/>
      <c r="AAZ92" s="84"/>
      <c r="ABA92" s="84"/>
      <c r="ABB92" s="84"/>
      <c r="ABC92" s="84"/>
      <c r="ABD92" s="84"/>
      <c r="ABE92" s="84"/>
      <c r="ABF92" s="84"/>
      <c r="ABG92" s="84"/>
      <c r="ABH92" s="84"/>
      <c r="ABI92" s="84"/>
      <c r="ABJ92" s="84"/>
      <c r="ABK92" s="84"/>
      <c r="ABL92" s="84"/>
      <c r="ABM92" s="84"/>
      <c r="ABN92" s="84"/>
      <c r="ABO92" s="84"/>
      <c r="ABP92" s="84"/>
      <c r="ABQ92" s="84"/>
      <c r="ABR92" s="84"/>
      <c r="ABS92" s="84"/>
      <c r="ABT92" s="84"/>
      <c r="ABU92" s="84"/>
      <c r="ABV92" s="84"/>
      <c r="ABW92" s="84"/>
      <c r="ABX92" s="84"/>
      <c r="ABY92" s="84"/>
      <c r="ABZ92" s="84"/>
      <c r="ACA92" s="84"/>
      <c r="ACB92" s="84"/>
      <c r="ACC92" s="84"/>
      <c r="ACD92" s="84"/>
      <c r="ACE92" s="84"/>
      <c r="ACF92" s="84"/>
      <c r="ACG92" s="84"/>
      <c r="ACH92" s="84"/>
      <c r="ACI92" s="84"/>
      <c r="ACJ92" s="84"/>
      <c r="ACK92" s="84"/>
      <c r="ACL92" s="84"/>
      <c r="ACM92" s="84"/>
      <c r="ACN92" s="84"/>
      <c r="ACO92" s="84"/>
      <c r="ACP92" s="84"/>
      <c r="ACQ92" s="84"/>
      <c r="ACR92" s="84"/>
      <c r="ACS92" s="84"/>
      <c r="ACT92" s="84"/>
      <c r="ACU92" s="84"/>
      <c r="ACV92" s="84"/>
      <c r="ACW92" s="84"/>
      <c r="ACX92" s="84"/>
      <c r="ACY92" s="84"/>
      <c r="ACZ92" s="84"/>
      <c r="ADA92" s="84"/>
      <c r="ADB92" s="84"/>
      <c r="ADC92" s="84"/>
      <c r="ADD92" s="84"/>
      <c r="ADE92" s="84"/>
      <c r="ADF92" s="84"/>
      <c r="ADG92" s="84"/>
      <c r="ADH92" s="84"/>
      <c r="ADI92" s="84"/>
      <c r="ADJ92" s="84"/>
      <c r="ADK92" s="84"/>
      <c r="ADL92" s="84"/>
      <c r="ADM92" s="84"/>
      <c r="ADN92" s="84"/>
      <c r="ADO92" s="84"/>
      <c r="ADP92" s="84"/>
      <c r="ADQ92" s="84"/>
      <c r="ADR92" s="84"/>
      <c r="ADS92" s="84"/>
      <c r="ADT92" s="84"/>
      <c r="ADU92" s="84"/>
      <c r="ADV92" s="84"/>
      <c r="ADW92" s="84"/>
      <c r="ADX92" s="84"/>
      <c r="ADY92" s="84"/>
      <c r="ADZ92" s="84"/>
      <c r="AEA92" s="84"/>
      <c r="AEB92" s="84"/>
      <c r="AEC92" s="84"/>
      <c r="AED92" s="84"/>
      <c r="AEE92" s="84"/>
      <c r="AEF92" s="84"/>
      <c r="AEG92" s="84"/>
      <c r="AEH92" s="84"/>
      <c r="AEI92" s="84"/>
      <c r="AEJ92" s="84"/>
      <c r="AEK92" s="84"/>
      <c r="AEL92" s="84"/>
      <c r="AEM92" s="84"/>
      <c r="AEN92" s="84"/>
      <c r="AEO92" s="84"/>
      <c r="AEP92" s="84"/>
      <c r="AEQ92" s="84"/>
      <c r="AER92" s="84"/>
      <c r="AES92" s="84"/>
      <c r="AET92" s="84"/>
      <c r="AEU92" s="84"/>
      <c r="AEV92" s="84"/>
      <c r="AEW92" s="84"/>
      <c r="AEX92" s="84"/>
      <c r="AEY92" s="84"/>
      <c r="AEZ92" s="84"/>
      <c r="AFA92" s="84"/>
      <c r="AFB92" s="84"/>
      <c r="AFC92" s="84"/>
      <c r="AFD92" s="84"/>
      <c r="AFE92" s="84"/>
      <c r="AFF92" s="84"/>
      <c r="AFG92" s="84"/>
      <c r="AFH92" s="84"/>
      <c r="AFI92" s="84"/>
      <c r="AFJ92" s="84"/>
      <c r="AFK92" s="84"/>
      <c r="AFL92" s="84"/>
      <c r="AFM92" s="84"/>
      <c r="AFN92" s="84"/>
      <c r="AFO92" s="84"/>
      <c r="AFP92" s="84"/>
      <c r="AFQ92" s="84"/>
      <c r="AFR92" s="84"/>
      <c r="AFS92" s="84"/>
      <c r="AFT92" s="84"/>
      <c r="AFU92" s="84"/>
      <c r="AFV92" s="84"/>
      <c r="AFW92" s="84"/>
      <c r="AFX92" s="84"/>
      <c r="AFY92" s="84"/>
      <c r="AFZ92" s="84"/>
      <c r="AGA92" s="84"/>
      <c r="AGB92" s="84"/>
      <c r="AGC92" s="84"/>
      <c r="AGD92" s="84"/>
      <c r="AGE92" s="84"/>
      <c r="AGF92" s="84"/>
      <c r="AGG92" s="84"/>
      <c r="AGH92" s="84"/>
      <c r="AGI92" s="84"/>
      <c r="AGJ92" s="84"/>
      <c r="AGK92" s="84"/>
      <c r="AGL92" s="84"/>
      <c r="AGM92" s="84"/>
      <c r="AGN92" s="84"/>
      <c r="AGO92" s="84"/>
      <c r="AGP92" s="84"/>
      <c r="AGQ92" s="84"/>
      <c r="AGR92" s="84"/>
      <c r="AGS92" s="84"/>
      <c r="AGT92" s="84"/>
      <c r="AGU92" s="84"/>
      <c r="AGV92" s="84"/>
      <c r="AGW92" s="84"/>
      <c r="AGX92" s="84"/>
      <c r="AGY92" s="84"/>
      <c r="AGZ92" s="84"/>
      <c r="AHA92" s="84"/>
      <c r="AHB92" s="84"/>
      <c r="AHC92" s="84"/>
      <c r="AHD92" s="84"/>
      <c r="AHE92" s="84"/>
      <c r="AHF92" s="84"/>
      <c r="AHG92" s="84"/>
      <c r="AHH92" s="84"/>
      <c r="AHI92" s="84"/>
      <c r="AHJ92" s="84"/>
      <c r="AHK92" s="84"/>
      <c r="AHL92" s="84"/>
      <c r="AHM92" s="84"/>
      <c r="AHN92" s="84"/>
      <c r="AHO92" s="84"/>
      <c r="AHP92" s="84"/>
      <c r="AHQ92" s="84"/>
      <c r="AHR92" s="84"/>
      <c r="AHS92" s="84"/>
      <c r="AHT92" s="84"/>
      <c r="AHU92" s="84"/>
      <c r="AHV92" s="84"/>
      <c r="AHW92" s="84"/>
      <c r="AHX92" s="84"/>
      <c r="AHY92" s="84"/>
      <c r="AHZ92" s="84"/>
      <c r="AIA92" s="84"/>
      <c r="AIB92" s="84"/>
      <c r="AIC92" s="84"/>
      <c r="AID92" s="84"/>
      <c r="AIE92" s="84"/>
      <c r="AIF92" s="84"/>
      <c r="AIG92" s="84"/>
      <c r="AIH92" s="84"/>
      <c r="AII92" s="84"/>
      <c r="AIJ92" s="84"/>
      <c r="AIK92" s="84"/>
      <c r="AIL92" s="84"/>
      <c r="AIM92" s="84"/>
      <c r="AIN92" s="84"/>
      <c r="AIO92" s="84"/>
      <c r="AIP92" s="84"/>
    </row>
    <row r="93" spans="1:926" ht="96.6" x14ac:dyDescent="0.25">
      <c r="A93" s="35" t="s">
        <v>402</v>
      </c>
      <c r="B93" s="35" t="s">
        <v>20</v>
      </c>
      <c r="C93" s="36" t="s">
        <v>403</v>
      </c>
      <c r="D93" s="36" t="s">
        <v>308</v>
      </c>
      <c r="E93" s="36" t="s">
        <v>404</v>
      </c>
      <c r="F93" s="37">
        <v>44421</v>
      </c>
      <c r="G93" s="52"/>
    </row>
    <row r="94" spans="1:926" ht="55.2" x14ac:dyDescent="0.25">
      <c r="A94" s="35" t="s">
        <v>408</v>
      </c>
      <c r="B94" s="35" t="s">
        <v>10</v>
      </c>
      <c r="C94" s="35" t="s">
        <v>409</v>
      </c>
      <c r="D94" s="36" t="s">
        <v>410</v>
      </c>
      <c r="E94" s="36" t="s">
        <v>411</v>
      </c>
      <c r="F94" s="37" t="s">
        <v>420</v>
      </c>
      <c r="G94" s="52"/>
    </row>
    <row r="95" spans="1:926" ht="13.8" x14ac:dyDescent="0.25">
      <c r="A95" s="35"/>
      <c r="B95" s="35"/>
      <c r="C95" s="35"/>
      <c r="D95" s="36"/>
      <c r="E95" s="36"/>
      <c r="F95" s="37"/>
      <c r="G95" s="52"/>
    </row>
    <row r="96" spans="1:926" ht="13.8" x14ac:dyDescent="0.25">
      <c r="A96" s="35"/>
      <c r="B96" s="35"/>
      <c r="C96" s="35"/>
      <c r="D96" s="36"/>
      <c r="E96" s="36"/>
      <c r="F96" s="37"/>
      <c r="G96" s="52"/>
    </row>
  </sheetData>
  <autoFilter ref="A3:G96" xr:uid="{00000000-0009-0000-0000-000000000000}">
    <sortState xmlns:xlrd2="http://schemas.microsoft.com/office/spreadsheetml/2017/richdata2" ref="A4:G86">
      <sortCondition ref="F3:F86"/>
    </sortState>
  </autoFilter>
  <mergeCells count="2">
    <mergeCell ref="A1:F1"/>
    <mergeCell ref="A2:F2"/>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P39"/>
  <sheetViews>
    <sheetView zoomScaleNormal="100" workbookViewId="0">
      <pane xSplit="1" ySplit="3" topLeftCell="C38" activePane="bottomRight" state="frozen"/>
      <selection pane="topRight" activeCell="B1" sqref="B1"/>
      <selection pane="bottomLeft" activeCell="A4" sqref="A4"/>
      <selection pane="bottomRight" activeCell="F40" sqref="F40"/>
    </sheetView>
  </sheetViews>
  <sheetFormatPr defaultRowHeight="13.2" x14ac:dyDescent="0.25"/>
  <cols>
    <col min="1" max="1" width="20.77734375" customWidth="1"/>
    <col min="2" max="2" width="12.5546875" customWidth="1"/>
    <col min="3" max="3" width="76.21875" customWidth="1"/>
    <col min="4" max="4" width="53.77734375" customWidth="1"/>
    <col min="5" max="5" width="22.5546875" customWidth="1"/>
    <col min="6" max="7" width="11.5546875" customWidth="1"/>
  </cols>
  <sheetData>
    <row r="1" spans="1:9" ht="15.6" x14ac:dyDescent="0.25">
      <c r="A1" s="126" t="s">
        <v>9</v>
      </c>
      <c r="B1" s="126"/>
      <c r="C1" s="126"/>
      <c r="D1" s="126"/>
      <c r="E1" s="127"/>
      <c r="F1" s="3"/>
      <c r="G1" s="4"/>
    </row>
    <row r="2" spans="1:9" s="5" customFormat="1" ht="13.8" x14ac:dyDescent="0.25">
      <c r="A2" s="128" t="s">
        <v>417</v>
      </c>
      <c r="B2" s="128"/>
      <c r="C2" s="128"/>
      <c r="D2" s="128"/>
      <c r="E2" s="129"/>
      <c r="F2" s="62"/>
      <c r="G2" s="63"/>
    </row>
    <row r="3" spans="1:9" ht="27.6" x14ac:dyDescent="0.25">
      <c r="A3" s="11" t="s">
        <v>0</v>
      </c>
      <c r="B3" s="11" t="s">
        <v>5</v>
      </c>
      <c r="C3" s="11" t="s">
        <v>1</v>
      </c>
      <c r="D3" s="11" t="s">
        <v>2</v>
      </c>
      <c r="E3" s="12" t="s">
        <v>3</v>
      </c>
      <c r="F3" s="10" t="s">
        <v>6</v>
      </c>
      <c r="G3" s="11" t="s">
        <v>7</v>
      </c>
    </row>
    <row r="4" spans="1:9" ht="69" x14ac:dyDescent="0.25">
      <c r="A4" s="35" t="s">
        <v>232</v>
      </c>
      <c r="B4" s="51" t="s">
        <v>10</v>
      </c>
      <c r="C4" s="53" t="s">
        <v>235</v>
      </c>
      <c r="D4" s="50" t="s">
        <v>233</v>
      </c>
      <c r="E4" s="59" t="s">
        <v>326</v>
      </c>
      <c r="F4" s="40">
        <v>44223</v>
      </c>
      <c r="G4" s="49">
        <v>43905</v>
      </c>
    </row>
    <row r="5" spans="1:9" s="72" customFormat="1" ht="69" x14ac:dyDescent="0.25">
      <c r="A5" s="67" t="s">
        <v>102</v>
      </c>
      <c r="B5" s="68" t="s">
        <v>10</v>
      </c>
      <c r="C5" s="69" t="s">
        <v>137</v>
      </c>
      <c r="D5" s="70" t="s">
        <v>138</v>
      </c>
      <c r="E5" s="69" t="s">
        <v>324</v>
      </c>
      <c r="F5" s="71" t="s">
        <v>160</v>
      </c>
      <c r="G5" s="61">
        <v>44266</v>
      </c>
    </row>
    <row r="6" spans="1:9" s="5" customFormat="1" ht="69" x14ac:dyDescent="0.25">
      <c r="A6" s="64" t="s">
        <v>102</v>
      </c>
      <c r="B6" s="64" t="s">
        <v>15</v>
      </c>
      <c r="C6" s="65" t="s">
        <v>103</v>
      </c>
      <c r="D6" s="65" t="s">
        <v>139</v>
      </c>
      <c r="E6" s="65" t="s">
        <v>325</v>
      </c>
      <c r="F6" s="66">
        <v>44176</v>
      </c>
      <c r="G6" s="52">
        <v>43905</v>
      </c>
    </row>
    <row r="7" spans="1:9" s="5" customFormat="1" ht="110.4" x14ac:dyDescent="0.25">
      <c r="A7" s="35" t="s">
        <v>100</v>
      </c>
      <c r="B7" s="35" t="s">
        <v>20</v>
      </c>
      <c r="C7" s="36" t="s">
        <v>126</v>
      </c>
      <c r="D7" s="36" t="s">
        <v>21</v>
      </c>
      <c r="E7" s="36" t="s">
        <v>274</v>
      </c>
      <c r="F7" s="34">
        <v>44173</v>
      </c>
      <c r="G7" s="34">
        <v>44238</v>
      </c>
    </row>
    <row r="8" spans="1:9" s="5" customFormat="1" ht="55.2" x14ac:dyDescent="0.25">
      <c r="A8" s="27" t="s">
        <v>197</v>
      </c>
      <c r="B8" s="27" t="s">
        <v>10</v>
      </c>
      <c r="C8" s="59" t="s">
        <v>219</v>
      </c>
      <c r="D8" s="59" t="s">
        <v>198</v>
      </c>
      <c r="E8" s="59" t="s">
        <v>326</v>
      </c>
      <c r="F8" s="60" t="s">
        <v>238</v>
      </c>
      <c r="G8" s="52">
        <v>43905</v>
      </c>
    </row>
    <row r="9" spans="1:9" s="5" customFormat="1" ht="55.2" x14ac:dyDescent="0.25">
      <c r="A9" s="27" t="s">
        <v>78</v>
      </c>
      <c r="B9" s="27" t="s">
        <v>10</v>
      </c>
      <c r="C9" s="58" t="s">
        <v>79</v>
      </c>
      <c r="D9" s="59" t="s">
        <v>80</v>
      </c>
      <c r="E9" s="59" t="s">
        <v>326</v>
      </c>
      <c r="F9" s="60">
        <v>44139</v>
      </c>
      <c r="G9" s="52">
        <v>43905</v>
      </c>
    </row>
    <row r="10" spans="1:9" s="5" customFormat="1" ht="55.2" x14ac:dyDescent="0.25">
      <c r="A10" s="102" t="s">
        <v>339</v>
      </c>
      <c r="B10" s="102" t="s">
        <v>10</v>
      </c>
      <c r="C10" s="102" t="s">
        <v>401</v>
      </c>
      <c r="D10" s="103" t="s">
        <v>136</v>
      </c>
      <c r="E10" s="102" t="s">
        <v>101</v>
      </c>
      <c r="F10" s="104" t="s">
        <v>159</v>
      </c>
      <c r="G10" s="104">
        <v>44197</v>
      </c>
    </row>
    <row r="11" spans="1:9" s="5" customFormat="1" ht="82.8" x14ac:dyDescent="0.25">
      <c r="A11" s="27" t="s">
        <v>147</v>
      </c>
      <c r="B11" s="67" t="s">
        <v>99</v>
      </c>
      <c r="C11" s="67" t="s">
        <v>148</v>
      </c>
      <c r="D11" s="105" t="s">
        <v>149</v>
      </c>
      <c r="E11" s="69" t="s">
        <v>98</v>
      </c>
      <c r="F11" s="71">
        <v>44181</v>
      </c>
      <c r="G11" s="61">
        <v>44197</v>
      </c>
    </row>
    <row r="12" spans="1:9" s="106" customFormat="1" ht="55.2" x14ac:dyDescent="0.25">
      <c r="A12" s="67" t="s">
        <v>341</v>
      </c>
      <c r="B12" s="67" t="s">
        <v>10</v>
      </c>
      <c r="C12" s="67" t="s">
        <v>236</v>
      </c>
      <c r="D12" s="69" t="s">
        <v>214</v>
      </c>
      <c r="E12" s="69" t="s">
        <v>101</v>
      </c>
      <c r="F12" s="60" t="s">
        <v>239</v>
      </c>
      <c r="G12" s="61">
        <v>44354</v>
      </c>
    </row>
    <row r="13" spans="1:9" ht="41.4" x14ac:dyDescent="0.25">
      <c r="A13" s="35" t="s">
        <v>245</v>
      </c>
      <c r="B13" s="35" t="s">
        <v>125</v>
      </c>
      <c r="C13" s="35" t="s">
        <v>273</v>
      </c>
      <c r="D13" s="36" t="s">
        <v>21</v>
      </c>
      <c r="E13" s="36" t="s">
        <v>22</v>
      </c>
      <c r="F13" s="37">
        <v>44231</v>
      </c>
      <c r="G13" s="52">
        <v>44354</v>
      </c>
    </row>
    <row r="14" spans="1:9" ht="41.4" x14ac:dyDescent="0.25">
      <c r="A14" s="80" t="s">
        <v>305</v>
      </c>
      <c r="B14" s="27" t="s">
        <v>10</v>
      </c>
      <c r="C14" s="27" t="s">
        <v>323</v>
      </c>
      <c r="D14" s="90" t="s">
        <v>306</v>
      </c>
      <c r="E14" s="59" t="s">
        <v>192</v>
      </c>
      <c r="F14" s="60">
        <v>44259</v>
      </c>
      <c r="G14" s="61">
        <v>44399</v>
      </c>
      <c r="I14" s="28"/>
    </row>
    <row r="15" spans="1:9" ht="52.8" x14ac:dyDescent="0.25">
      <c r="A15" s="73" t="s">
        <v>232</v>
      </c>
      <c r="B15" s="74" t="s">
        <v>99</v>
      </c>
      <c r="C15" s="74" t="s">
        <v>315</v>
      </c>
      <c r="D15" s="74" t="s">
        <v>316</v>
      </c>
      <c r="E15" s="75" t="s">
        <v>317</v>
      </c>
      <c r="F15" s="76">
        <v>44263</v>
      </c>
      <c r="G15" s="77">
        <v>44348</v>
      </c>
    </row>
    <row r="16" spans="1:9" ht="96.6" x14ac:dyDescent="0.25">
      <c r="A16" s="35" t="s">
        <v>232</v>
      </c>
      <c r="B16" s="35" t="s">
        <v>99</v>
      </c>
      <c r="C16" s="36" t="s">
        <v>374</v>
      </c>
      <c r="D16" s="36" t="s">
        <v>373</v>
      </c>
      <c r="E16" s="36" t="s">
        <v>370</v>
      </c>
      <c r="F16" s="37">
        <v>44278</v>
      </c>
      <c r="G16" s="52">
        <v>44307</v>
      </c>
    </row>
    <row r="17" spans="1:588" ht="55.2" x14ac:dyDescent="0.25">
      <c r="A17" s="53" t="s">
        <v>334</v>
      </c>
      <c r="B17" s="35" t="s">
        <v>20</v>
      </c>
      <c r="C17" s="35" t="s">
        <v>59</v>
      </c>
      <c r="D17" s="36" t="s">
        <v>21</v>
      </c>
      <c r="E17" s="38" t="s">
        <v>33</v>
      </c>
      <c r="F17" s="37">
        <v>44125</v>
      </c>
      <c r="G17" s="52">
        <v>44333</v>
      </c>
    </row>
    <row r="18" spans="1:588" ht="55.2" x14ac:dyDescent="0.25">
      <c r="A18" s="53" t="s">
        <v>335</v>
      </c>
      <c r="B18" s="35" t="s">
        <v>20</v>
      </c>
      <c r="C18" s="35" t="s">
        <v>60</v>
      </c>
      <c r="D18" s="36" t="s">
        <v>21</v>
      </c>
      <c r="E18" s="38" t="s">
        <v>33</v>
      </c>
      <c r="F18" s="83">
        <v>44125</v>
      </c>
      <c r="G18" s="52">
        <v>44333</v>
      </c>
    </row>
    <row r="19" spans="1:588" s="100" customFormat="1" ht="69" x14ac:dyDescent="0.25">
      <c r="A19" s="35" t="s">
        <v>51</v>
      </c>
      <c r="B19" s="35" t="s">
        <v>15</v>
      </c>
      <c r="C19" s="35" t="s">
        <v>43</v>
      </c>
      <c r="D19" s="36" t="s">
        <v>44</v>
      </c>
      <c r="E19" s="38" t="s">
        <v>38</v>
      </c>
      <c r="F19" s="37">
        <v>44126</v>
      </c>
      <c r="G19" s="107">
        <v>44441</v>
      </c>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4"/>
      <c r="DF19" s="84"/>
      <c r="DG19" s="84"/>
      <c r="DH19" s="84"/>
      <c r="DI19" s="84"/>
      <c r="DJ19" s="84"/>
      <c r="DK19" s="84"/>
      <c r="DL19" s="84"/>
      <c r="DM19" s="84"/>
      <c r="DN19" s="84"/>
      <c r="DO19" s="84"/>
      <c r="DP19" s="84"/>
      <c r="DQ19" s="84"/>
      <c r="DR19" s="84"/>
      <c r="DS19" s="84"/>
      <c r="DT19" s="84"/>
      <c r="DU19" s="84"/>
      <c r="DV19" s="84"/>
      <c r="DW19" s="84"/>
      <c r="DX19" s="84"/>
      <c r="DY19" s="84"/>
      <c r="DZ19" s="84"/>
      <c r="EA19" s="84"/>
      <c r="EB19" s="84"/>
      <c r="EC19" s="84"/>
      <c r="ED19" s="84"/>
      <c r="EE19" s="84"/>
      <c r="EF19" s="84"/>
      <c r="EG19" s="84"/>
      <c r="EH19" s="84"/>
      <c r="EI19" s="84"/>
      <c r="EJ19" s="84"/>
      <c r="EK19" s="84"/>
      <c r="EL19" s="84"/>
      <c r="EM19" s="84"/>
      <c r="EN19" s="84"/>
      <c r="EO19" s="84"/>
      <c r="EP19" s="84"/>
      <c r="EQ19" s="84"/>
      <c r="ER19" s="84"/>
      <c r="ES19" s="84"/>
      <c r="ET19" s="84"/>
      <c r="EU19" s="84"/>
      <c r="EV19" s="84"/>
      <c r="EW19" s="84"/>
      <c r="EX19" s="84"/>
      <c r="EY19" s="84"/>
      <c r="EZ19" s="84"/>
      <c r="FA19" s="84"/>
      <c r="FB19" s="84"/>
      <c r="FC19" s="84"/>
      <c r="FD19" s="84"/>
      <c r="FE19" s="84"/>
      <c r="FF19" s="84"/>
      <c r="FG19" s="84"/>
      <c r="FH19" s="84"/>
      <c r="FI19" s="84"/>
      <c r="FJ19" s="84"/>
      <c r="FK19" s="84"/>
      <c r="FL19" s="84"/>
      <c r="FM19" s="84"/>
      <c r="FN19" s="84"/>
      <c r="FO19" s="84"/>
      <c r="FP19" s="84"/>
      <c r="FQ19" s="84"/>
      <c r="FR19" s="84"/>
      <c r="FS19" s="84"/>
      <c r="FT19" s="84"/>
      <c r="FU19" s="84"/>
      <c r="FV19" s="84"/>
      <c r="FW19" s="84"/>
      <c r="FX19" s="84"/>
      <c r="FY19" s="84"/>
      <c r="FZ19" s="84"/>
      <c r="GA19" s="84"/>
      <c r="GB19" s="84"/>
      <c r="GC19" s="84"/>
      <c r="GD19" s="84"/>
      <c r="GE19" s="84"/>
      <c r="GF19" s="84"/>
      <c r="GG19" s="84"/>
      <c r="GH19" s="84"/>
      <c r="GI19" s="84"/>
      <c r="GJ19" s="84"/>
      <c r="GK19" s="84"/>
      <c r="GL19" s="84"/>
      <c r="GM19" s="84"/>
      <c r="GN19" s="84"/>
      <c r="GO19" s="84"/>
      <c r="GP19" s="84"/>
      <c r="GQ19" s="84"/>
      <c r="GR19" s="84"/>
      <c r="GS19" s="84"/>
      <c r="GT19" s="84"/>
      <c r="GU19" s="84"/>
      <c r="GV19" s="84"/>
      <c r="GW19" s="84"/>
      <c r="GX19" s="84"/>
      <c r="GY19" s="84"/>
      <c r="GZ19" s="84"/>
      <c r="HA19" s="84"/>
      <c r="HB19" s="84"/>
      <c r="HC19" s="84"/>
      <c r="HD19" s="84"/>
      <c r="HE19" s="84"/>
      <c r="HF19" s="84"/>
      <c r="HG19" s="84"/>
      <c r="HH19" s="84"/>
      <c r="HI19" s="84"/>
      <c r="HJ19" s="84"/>
      <c r="HK19" s="84"/>
      <c r="HL19" s="84"/>
      <c r="HM19" s="84"/>
      <c r="HN19" s="84"/>
      <c r="HO19" s="84"/>
      <c r="HP19" s="84"/>
      <c r="HQ19" s="84"/>
      <c r="HR19" s="84"/>
      <c r="HS19" s="84"/>
      <c r="HT19" s="84"/>
      <c r="HU19" s="84"/>
      <c r="HV19" s="84"/>
      <c r="HW19" s="84"/>
      <c r="HX19" s="84"/>
      <c r="HY19" s="84"/>
      <c r="HZ19" s="84"/>
      <c r="IA19" s="84"/>
      <c r="IB19" s="84"/>
      <c r="IC19" s="84"/>
      <c r="ID19" s="84"/>
      <c r="IE19" s="84"/>
      <c r="IF19" s="84"/>
      <c r="IG19" s="84"/>
      <c r="IH19" s="84"/>
      <c r="II19" s="84"/>
      <c r="IJ19" s="84"/>
      <c r="IK19" s="84"/>
      <c r="IL19" s="84"/>
      <c r="IM19" s="84"/>
      <c r="IN19" s="84"/>
      <c r="IO19" s="84"/>
      <c r="IP19" s="84"/>
      <c r="IQ19" s="84"/>
      <c r="IR19" s="84"/>
      <c r="IS19" s="84"/>
      <c r="IT19" s="84"/>
      <c r="IU19" s="84"/>
      <c r="IV19" s="84"/>
      <c r="IW19" s="84"/>
      <c r="IX19" s="84"/>
      <c r="IY19" s="84"/>
      <c r="IZ19" s="84"/>
      <c r="JA19" s="84"/>
      <c r="JB19" s="84"/>
      <c r="JC19" s="84"/>
      <c r="JD19" s="84"/>
      <c r="JE19" s="84"/>
      <c r="JF19" s="84"/>
      <c r="JG19" s="84"/>
      <c r="JH19" s="84"/>
      <c r="JI19" s="84"/>
      <c r="JJ19" s="84"/>
      <c r="JK19" s="84"/>
      <c r="JL19" s="84"/>
      <c r="JM19" s="84"/>
      <c r="JN19" s="84"/>
      <c r="JO19" s="84"/>
      <c r="JP19" s="84"/>
      <c r="JQ19" s="84"/>
      <c r="JR19" s="84"/>
      <c r="JS19" s="84"/>
      <c r="JT19" s="84"/>
      <c r="JU19" s="84"/>
      <c r="JV19" s="84"/>
      <c r="JW19" s="84"/>
      <c r="JX19" s="84"/>
      <c r="JY19" s="84"/>
      <c r="JZ19" s="84"/>
      <c r="KA19" s="84"/>
      <c r="KB19" s="84"/>
      <c r="KC19" s="84"/>
      <c r="KD19" s="84"/>
      <c r="KE19" s="84"/>
      <c r="KF19" s="84"/>
      <c r="KG19" s="84"/>
      <c r="KH19" s="84"/>
      <c r="KI19" s="84"/>
      <c r="KJ19" s="84"/>
      <c r="KK19" s="84"/>
      <c r="KL19" s="84"/>
      <c r="KM19" s="84"/>
      <c r="KN19" s="84"/>
      <c r="KO19" s="84"/>
      <c r="KP19" s="84"/>
      <c r="KQ19" s="84"/>
      <c r="KR19" s="84"/>
      <c r="KS19" s="84"/>
      <c r="KT19" s="84"/>
      <c r="KU19" s="84"/>
      <c r="KV19" s="84"/>
      <c r="KW19" s="84"/>
      <c r="KX19" s="84"/>
      <c r="KY19" s="84"/>
      <c r="KZ19" s="84"/>
      <c r="LA19" s="84"/>
      <c r="LB19" s="84"/>
      <c r="LC19" s="84"/>
      <c r="LD19" s="84"/>
      <c r="LE19" s="84"/>
      <c r="LF19" s="84"/>
      <c r="LG19" s="84"/>
      <c r="LH19" s="84"/>
      <c r="LI19" s="84"/>
      <c r="LJ19" s="84"/>
      <c r="LK19" s="84"/>
      <c r="LL19" s="84"/>
      <c r="LM19" s="84"/>
      <c r="LN19" s="84"/>
      <c r="LO19" s="84"/>
      <c r="LP19" s="84"/>
      <c r="LQ19" s="84"/>
      <c r="LR19" s="84"/>
      <c r="LS19" s="84"/>
      <c r="LT19" s="84"/>
      <c r="LU19" s="84"/>
      <c r="LV19" s="84"/>
      <c r="LW19" s="84"/>
      <c r="LX19" s="84"/>
      <c r="LY19" s="84"/>
      <c r="LZ19" s="84"/>
      <c r="MA19" s="84"/>
      <c r="MB19" s="84"/>
      <c r="MC19" s="84"/>
      <c r="MD19" s="84"/>
      <c r="ME19" s="84"/>
      <c r="MF19" s="84"/>
      <c r="MG19" s="84"/>
      <c r="MH19" s="84"/>
      <c r="MI19" s="84"/>
      <c r="MJ19" s="84"/>
      <c r="MK19" s="84"/>
      <c r="ML19" s="84"/>
      <c r="MM19" s="84"/>
      <c r="MN19" s="84"/>
      <c r="MO19" s="84"/>
      <c r="MP19" s="84"/>
      <c r="MQ19" s="84"/>
      <c r="MR19" s="84"/>
      <c r="MS19" s="84"/>
      <c r="MT19" s="84"/>
      <c r="MU19" s="84"/>
      <c r="MV19" s="84"/>
      <c r="MW19" s="84"/>
      <c r="MX19" s="84"/>
      <c r="MY19" s="84"/>
      <c r="MZ19" s="84"/>
      <c r="NA19" s="84"/>
      <c r="NB19" s="84"/>
      <c r="NC19" s="84"/>
      <c r="ND19" s="84"/>
      <c r="NE19" s="84"/>
      <c r="NF19" s="84"/>
      <c r="NG19" s="84"/>
      <c r="NH19" s="84"/>
      <c r="NI19" s="84"/>
      <c r="NP19" s="84"/>
      <c r="NQ19" s="84"/>
      <c r="NR19" s="84"/>
      <c r="NS19" s="84"/>
      <c r="NT19" s="84"/>
      <c r="NU19" s="84"/>
      <c r="NV19" s="84"/>
      <c r="NW19" s="84"/>
      <c r="NX19" s="84"/>
      <c r="NY19" s="84"/>
      <c r="NZ19" s="84"/>
      <c r="OA19" s="84"/>
      <c r="OB19" s="84"/>
      <c r="OC19" s="84"/>
      <c r="OD19" s="84"/>
      <c r="OE19" s="84"/>
      <c r="OF19" s="84"/>
      <c r="OG19" s="84"/>
      <c r="OH19" s="84"/>
      <c r="OI19" s="84"/>
      <c r="OJ19" s="84"/>
      <c r="OK19" s="84"/>
      <c r="OL19" s="84"/>
      <c r="OM19" s="84"/>
      <c r="ON19" s="84"/>
      <c r="OO19" s="84"/>
      <c r="OP19" s="84"/>
      <c r="OQ19" s="84"/>
      <c r="OR19" s="84"/>
      <c r="OS19" s="84"/>
      <c r="OT19" s="84"/>
      <c r="OU19" s="84"/>
      <c r="OV19" s="84"/>
      <c r="OW19" s="84"/>
      <c r="OX19" s="84"/>
      <c r="OY19" s="84"/>
      <c r="OZ19" s="84"/>
      <c r="PA19" s="84"/>
      <c r="PB19" s="84"/>
      <c r="PC19" s="84"/>
      <c r="PD19" s="84"/>
      <c r="PE19" s="84"/>
      <c r="PF19" s="84"/>
      <c r="PG19" s="84"/>
      <c r="PH19" s="84"/>
      <c r="PI19" s="84"/>
      <c r="PJ19" s="84"/>
      <c r="PK19" s="84"/>
      <c r="PL19" s="84"/>
      <c r="PM19" s="84"/>
      <c r="PN19" s="84"/>
      <c r="PO19" s="84"/>
      <c r="PP19" s="84"/>
      <c r="PQ19" s="84"/>
      <c r="PR19" s="84"/>
      <c r="PS19" s="84"/>
      <c r="PT19" s="84"/>
      <c r="PU19" s="84"/>
      <c r="PV19" s="84"/>
      <c r="PW19" s="84"/>
      <c r="PX19" s="84"/>
      <c r="PY19" s="84"/>
      <c r="PZ19" s="84"/>
      <c r="QA19" s="84"/>
      <c r="QB19" s="84"/>
      <c r="QC19" s="84"/>
      <c r="QD19" s="84"/>
      <c r="QE19" s="84"/>
      <c r="QF19" s="84"/>
      <c r="QG19" s="84"/>
      <c r="QH19" s="84"/>
      <c r="QI19" s="84"/>
      <c r="QJ19" s="84"/>
      <c r="QK19" s="84"/>
      <c r="QL19" s="84"/>
      <c r="QM19" s="84"/>
      <c r="QN19" s="84"/>
      <c r="QO19" s="84"/>
      <c r="QP19" s="84"/>
      <c r="QQ19" s="84"/>
      <c r="QR19" s="84"/>
      <c r="QS19" s="84"/>
      <c r="QT19" s="84"/>
      <c r="QU19" s="84"/>
      <c r="QV19" s="84"/>
      <c r="QW19" s="84"/>
      <c r="QX19" s="84"/>
      <c r="QY19" s="84"/>
      <c r="QZ19" s="84"/>
      <c r="RA19" s="84"/>
      <c r="RB19" s="84"/>
      <c r="RC19" s="84"/>
      <c r="RD19" s="84"/>
      <c r="RE19" s="84"/>
      <c r="RF19" s="84"/>
      <c r="RG19" s="84"/>
      <c r="RH19" s="84"/>
      <c r="RI19" s="84"/>
      <c r="RJ19" s="84"/>
      <c r="RK19" s="84"/>
      <c r="RL19" s="84"/>
      <c r="RM19" s="84"/>
      <c r="RN19" s="84"/>
      <c r="RO19" s="84"/>
      <c r="RP19" s="84"/>
      <c r="RQ19" s="84"/>
      <c r="RR19" s="84"/>
      <c r="RS19" s="84"/>
      <c r="RT19" s="84"/>
      <c r="RU19" s="84"/>
      <c r="RV19" s="84"/>
      <c r="RW19" s="84"/>
      <c r="RX19" s="84"/>
      <c r="RY19" s="84"/>
      <c r="RZ19" s="84"/>
      <c r="SA19" s="84"/>
      <c r="SB19" s="84"/>
      <c r="SC19" s="84"/>
      <c r="SD19" s="84"/>
      <c r="SE19" s="84"/>
      <c r="SF19" s="84"/>
      <c r="SG19" s="84"/>
      <c r="SH19" s="84"/>
      <c r="SI19" s="84"/>
      <c r="SJ19" s="84"/>
      <c r="SK19" s="84"/>
      <c r="SL19" s="84"/>
      <c r="SM19" s="84"/>
      <c r="SN19" s="84"/>
      <c r="SO19" s="84"/>
      <c r="SP19" s="84"/>
      <c r="SQ19" s="84"/>
      <c r="SR19" s="84"/>
      <c r="SS19" s="84"/>
      <c r="ST19" s="84"/>
      <c r="SU19" s="84"/>
      <c r="SV19" s="84"/>
      <c r="SW19" s="84"/>
      <c r="SX19" s="84"/>
      <c r="SY19" s="84"/>
      <c r="SZ19" s="84"/>
      <c r="TA19" s="84"/>
      <c r="TB19" s="84"/>
      <c r="TC19" s="84"/>
      <c r="TD19" s="84"/>
      <c r="TE19" s="84"/>
      <c r="TF19" s="84"/>
      <c r="TG19" s="84"/>
      <c r="TH19" s="84"/>
      <c r="TI19" s="84"/>
      <c r="TJ19" s="84"/>
      <c r="TK19" s="84"/>
      <c r="TL19" s="84"/>
      <c r="TM19" s="84"/>
      <c r="TN19" s="84"/>
      <c r="TO19" s="84"/>
      <c r="TP19" s="84"/>
      <c r="TQ19" s="84"/>
      <c r="TR19" s="84"/>
      <c r="TS19" s="84"/>
      <c r="TT19" s="84"/>
      <c r="TU19" s="84"/>
      <c r="TV19" s="84"/>
      <c r="TW19" s="84"/>
      <c r="TX19" s="84"/>
      <c r="TY19" s="84"/>
      <c r="TZ19" s="84"/>
      <c r="UA19" s="84"/>
      <c r="UB19" s="84"/>
      <c r="UC19" s="84"/>
      <c r="UD19" s="84"/>
      <c r="UE19" s="84"/>
      <c r="UF19" s="84"/>
      <c r="UG19" s="84"/>
      <c r="UH19" s="84"/>
      <c r="UI19" s="84"/>
      <c r="UJ19" s="84"/>
      <c r="UK19" s="84"/>
      <c r="UL19" s="84"/>
      <c r="UM19" s="84"/>
      <c r="UN19" s="84"/>
      <c r="UO19" s="84"/>
      <c r="UP19" s="84"/>
      <c r="UQ19" s="84"/>
      <c r="UR19" s="84"/>
      <c r="US19" s="84"/>
      <c r="UT19" s="84"/>
      <c r="UU19" s="84"/>
      <c r="UV19" s="84"/>
      <c r="UW19" s="84"/>
      <c r="UX19" s="84"/>
      <c r="UY19" s="84"/>
      <c r="UZ19" s="84"/>
      <c r="VA19" s="84"/>
      <c r="VB19" s="84"/>
      <c r="VC19" s="84"/>
      <c r="VD19" s="84"/>
      <c r="VE19" s="84"/>
      <c r="VF19" s="84"/>
      <c r="VG19" s="84"/>
      <c r="VH19" s="84"/>
      <c r="VI19" s="84"/>
      <c r="VJ19" s="84"/>
      <c r="VK19" s="84"/>
      <c r="VL19" s="84"/>
      <c r="VM19" s="84"/>
      <c r="VN19" s="84"/>
      <c r="VO19" s="84"/>
      <c r="VP19" s="84"/>
    </row>
    <row r="20" spans="1:588" s="100" customFormat="1" ht="55.2" x14ac:dyDescent="0.25">
      <c r="A20" s="35" t="s">
        <v>51</v>
      </c>
      <c r="B20" s="35" t="s">
        <v>10</v>
      </c>
      <c r="C20" s="35" t="s">
        <v>67</v>
      </c>
      <c r="D20" s="36" t="s">
        <v>42</v>
      </c>
      <c r="E20" s="38" t="s">
        <v>39</v>
      </c>
      <c r="F20" s="37">
        <v>44126</v>
      </c>
      <c r="G20" s="52">
        <v>44454</v>
      </c>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c r="IF20" s="84"/>
      <c r="IG20" s="84"/>
      <c r="IH20" s="84"/>
      <c r="II20" s="84"/>
      <c r="IJ20" s="84"/>
      <c r="IK20" s="84"/>
      <c r="IL20" s="84"/>
      <c r="IM20" s="84"/>
      <c r="IN20" s="84"/>
      <c r="IO20" s="84"/>
      <c r="IP20" s="84"/>
      <c r="IQ20" s="84"/>
      <c r="IR20" s="84"/>
      <c r="IS20" s="84"/>
      <c r="IT20" s="84"/>
      <c r="IU20" s="84"/>
      <c r="IV20" s="84"/>
      <c r="IW20" s="84"/>
      <c r="IX20" s="84"/>
      <c r="IY20" s="84"/>
      <c r="IZ20" s="84"/>
      <c r="JA20" s="84"/>
      <c r="JB20" s="84"/>
      <c r="JC20" s="84"/>
      <c r="JD20" s="84"/>
      <c r="JE20" s="84"/>
      <c r="JF20" s="84"/>
      <c r="JG20" s="84"/>
      <c r="JH20" s="84"/>
      <c r="JI20" s="84"/>
      <c r="JJ20" s="84"/>
      <c r="JK20" s="84"/>
      <c r="JL20" s="84"/>
      <c r="JM20" s="84"/>
      <c r="JN20" s="84"/>
      <c r="JO20" s="84"/>
      <c r="JP20" s="84"/>
      <c r="JQ20" s="84"/>
      <c r="JR20" s="84"/>
      <c r="JS20" s="84"/>
      <c r="JT20" s="84"/>
      <c r="JU20" s="84"/>
      <c r="JV20" s="84"/>
      <c r="JW20" s="84"/>
      <c r="JX20" s="84"/>
      <c r="JY20" s="84"/>
      <c r="JZ20" s="84"/>
      <c r="KA20" s="84"/>
      <c r="KB20" s="84"/>
      <c r="KC20" s="84"/>
      <c r="KD20" s="84"/>
      <c r="KE20" s="84"/>
      <c r="KF20" s="84"/>
      <c r="KG20" s="84"/>
      <c r="KH20" s="84"/>
      <c r="KI20" s="84"/>
      <c r="KJ20" s="84"/>
      <c r="KK20" s="84"/>
      <c r="KL20" s="84"/>
      <c r="KM20" s="84"/>
      <c r="KN20" s="84"/>
      <c r="KO20" s="84"/>
      <c r="KP20" s="84"/>
      <c r="KQ20" s="84"/>
      <c r="KR20" s="84"/>
      <c r="KS20" s="84"/>
      <c r="KT20" s="84"/>
      <c r="KU20" s="84"/>
      <c r="KV20" s="84"/>
      <c r="KW20" s="84"/>
      <c r="KX20" s="84"/>
      <c r="KY20" s="84"/>
      <c r="KZ20" s="84"/>
      <c r="LA20" s="84"/>
      <c r="LB20" s="84"/>
      <c r="LC20" s="84"/>
      <c r="LD20" s="84"/>
      <c r="LE20" s="84"/>
      <c r="LF20" s="84"/>
      <c r="LG20" s="84"/>
      <c r="LH20" s="84"/>
      <c r="LI20" s="84"/>
      <c r="LJ20" s="84"/>
      <c r="LK20" s="84"/>
      <c r="LL20" s="84"/>
      <c r="LM20" s="84"/>
      <c r="LN20" s="84"/>
      <c r="LO20" s="84"/>
      <c r="LP20" s="84"/>
      <c r="LQ20" s="84"/>
      <c r="LR20" s="84"/>
      <c r="LS20" s="84"/>
      <c r="LT20" s="84"/>
      <c r="LU20" s="84"/>
      <c r="LV20" s="84"/>
      <c r="LW20" s="84"/>
      <c r="LX20" s="84"/>
      <c r="LY20" s="84"/>
      <c r="LZ20" s="84"/>
      <c r="MA20" s="84"/>
      <c r="MB20" s="84"/>
      <c r="MC20" s="84"/>
      <c r="MD20" s="84"/>
      <c r="ME20" s="84"/>
      <c r="MF20" s="84"/>
      <c r="MG20" s="84"/>
      <c r="MH20" s="84"/>
      <c r="MI20" s="84"/>
      <c r="MJ20" s="84"/>
      <c r="MK20" s="84"/>
      <c r="ML20" s="84"/>
      <c r="MM20" s="84"/>
      <c r="MN20" s="84"/>
      <c r="MO20" s="84"/>
      <c r="MP20" s="84"/>
      <c r="MQ20" s="84"/>
      <c r="MR20" s="84"/>
      <c r="MS20" s="84"/>
      <c r="MT20" s="84"/>
      <c r="MU20" s="84"/>
      <c r="MV20" s="84"/>
      <c r="MW20" s="84"/>
      <c r="MX20" s="84"/>
      <c r="MY20" s="84"/>
      <c r="MZ20" s="84"/>
      <c r="NA20" s="84"/>
      <c r="NB20" s="84"/>
      <c r="NC20" s="84"/>
      <c r="ND20" s="84"/>
      <c r="NE20" s="84"/>
      <c r="NF20" s="84"/>
      <c r="NG20" s="84"/>
      <c r="NH20" s="84"/>
      <c r="NI20" s="84"/>
      <c r="NP20" s="84"/>
      <c r="NQ20" s="84"/>
      <c r="NR20" s="84"/>
      <c r="NS20" s="84"/>
      <c r="NT20" s="84"/>
      <c r="NU20" s="84"/>
      <c r="NV20" s="84"/>
      <c r="NW20" s="84"/>
      <c r="NX20" s="84"/>
      <c r="NY20" s="84"/>
      <c r="NZ20" s="84"/>
      <c r="OA20" s="84"/>
      <c r="OB20" s="84"/>
      <c r="OC20" s="84"/>
      <c r="OD20" s="84"/>
      <c r="OE20" s="84"/>
      <c r="OF20" s="84"/>
      <c r="OG20" s="84"/>
      <c r="OH20" s="84"/>
      <c r="OI20" s="84"/>
      <c r="OJ20" s="84"/>
      <c r="OK20" s="84"/>
      <c r="OL20" s="84"/>
      <c r="OM20" s="84"/>
      <c r="ON20" s="84"/>
      <c r="OO20" s="84"/>
      <c r="OP20" s="84"/>
      <c r="OQ20" s="84"/>
      <c r="OR20" s="84"/>
      <c r="OS20" s="84"/>
      <c r="OT20" s="84"/>
      <c r="OU20" s="84"/>
      <c r="OV20" s="84"/>
      <c r="OW20" s="84"/>
      <c r="OX20" s="84"/>
      <c r="OY20" s="84"/>
      <c r="OZ20" s="84"/>
      <c r="PA20" s="84"/>
      <c r="PB20" s="84"/>
      <c r="PC20" s="84"/>
      <c r="PD20" s="84"/>
      <c r="PE20" s="84"/>
      <c r="PF20" s="84"/>
      <c r="PG20" s="84"/>
      <c r="PH20" s="84"/>
      <c r="PI20" s="84"/>
      <c r="PJ20" s="84"/>
      <c r="PK20" s="84"/>
      <c r="PL20" s="84"/>
      <c r="PM20" s="84"/>
      <c r="PN20" s="84"/>
      <c r="PO20" s="84"/>
      <c r="PP20" s="84"/>
      <c r="PQ20" s="84"/>
      <c r="PR20" s="84"/>
      <c r="PS20" s="84"/>
      <c r="PT20" s="84"/>
      <c r="PU20" s="84"/>
      <c r="PV20" s="84"/>
      <c r="PW20" s="84"/>
      <c r="PX20" s="84"/>
      <c r="PY20" s="84"/>
      <c r="PZ20" s="84"/>
      <c r="QA20" s="84"/>
      <c r="QB20" s="84"/>
      <c r="QC20" s="84"/>
      <c r="QD20" s="84"/>
      <c r="QE20" s="84"/>
      <c r="QF20" s="84"/>
      <c r="QG20" s="84"/>
      <c r="QH20" s="84"/>
      <c r="QI20" s="84"/>
      <c r="QJ20" s="84"/>
      <c r="QK20" s="84"/>
      <c r="QL20" s="84"/>
      <c r="QM20" s="84"/>
      <c r="QN20" s="84"/>
      <c r="QO20" s="84"/>
      <c r="QP20" s="84"/>
      <c r="QQ20" s="84"/>
      <c r="QR20" s="84"/>
      <c r="QS20" s="84"/>
      <c r="QT20" s="84"/>
      <c r="QU20" s="84"/>
      <c r="QV20" s="84"/>
      <c r="QW20" s="84"/>
      <c r="QX20" s="84"/>
      <c r="QY20" s="84"/>
      <c r="QZ20" s="84"/>
      <c r="RA20" s="84"/>
      <c r="RB20" s="84"/>
      <c r="RC20" s="84"/>
      <c r="RD20" s="84"/>
      <c r="RE20" s="84"/>
      <c r="RF20" s="84"/>
      <c r="RG20" s="84"/>
      <c r="RH20" s="84"/>
      <c r="RI20" s="84"/>
      <c r="RJ20" s="84"/>
      <c r="RK20" s="84"/>
      <c r="RL20" s="84"/>
      <c r="RM20" s="84"/>
      <c r="RN20" s="84"/>
      <c r="RO20" s="84"/>
      <c r="RP20" s="84"/>
      <c r="RQ20" s="84"/>
      <c r="RR20" s="84"/>
      <c r="RS20" s="84"/>
      <c r="RT20" s="84"/>
      <c r="RU20" s="84"/>
      <c r="RV20" s="84"/>
      <c r="RW20" s="84"/>
      <c r="RX20" s="84"/>
      <c r="RY20" s="84"/>
      <c r="RZ20" s="84"/>
      <c r="SA20" s="84"/>
      <c r="SB20" s="84"/>
      <c r="SC20" s="84"/>
      <c r="SD20" s="84"/>
      <c r="SE20" s="84"/>
      <c r="SF20" s="84"/>
      <c r="SG20" s="84"/>
      <c r="SH20" s="84"/>
      <c r="SI20" s="84"/>
      <c r="SJ20" s="84"/>
      <c r="SK20" s="84"/>
      <c r="SL20" s="84"/>
      <c r="SM20" s="84"/>
      <c r="SN20" s="84"/>
      <c r="SO20" s="84"/>
      <c r="SP20" s="84"/>
      <c r="SQ20" s="84"/>
      <c r="SR20" s="84"/>
      <c r="SS20" s="84"/>
      <c r="ST20" s="84"/>
      <c r="SU20" s="84"/>
      <c r="SV20" s="84"/>
      <c r="SW20" s="84"/>
      <c r="SX20" s="84"/>
      <c r="SY20" s="84"/>
      <c r="SZ20" s="84"/>
      <c r="TA20" s="84"/>
      <c r="TB20" s="84"/>
      <c r="TC20" s="84"/>
      <c r="TD20" s="84"/>
      <c r="TE20" s="84"/>
      <c r="TF20" s="84"/>
      <c r="TG20" s="84"/>
      <c r="TH20" s="84"/>
      <c r="TI20" s="84"/>
      <c r="TJ20" s="84"/>
      <c r="TK20" s="84"/>
      <c r="TL20" s="84"/>
      <c r="TM20" s="84"/>
      <c r="TN20" s="84"/>
      <c r="TO20" s="84"/>
      <c r="TP20" s="84"/>
      <c r="TQ20" s="84"/>
      <c r="TR20" s="84"/>
      <c r="TS20" s="84"/>
      <c r="TT20" s="84"/>
      <c r="TU20" s="84"/>
      <c r="TV20" s="84"/>
      <c r="TW20" s="84"/>
      <c r="TX20" s="84"/>
      <c r="TY20" s="84"/>
      <c r="TZ20" s="84"/>
      <c r="UA20" s="84"/>
      <c r="UB20" s="84"/>
      <c r="UC20" s="84"/>
      <c r="UD20" s="84"/>
      <c r="UE20" s="84"/>
      <c r="UF20" s="84"/>
      <c r="UG20" s="84"/>
      <c r="UH20" s="84"/>
      <c r="UI20" s="84"/>
      <c r="UJ20" s="84"/>
      <c r="UK20" s="84"/>
      <c r="UL20" s="84"/>
      <c r="UM20" s="84"/>
      <c r="UN20" s="84"/>
      <c r="UO20" s="84"/>
      <c r="UP20" s="84"/>
      <c r="UQ20" s="84"/>
      <c r="UR20" s="84"/>
      <c r="US20" s="84"/>
      <c r="UT20" s="84"/>
      <c r="UU20" s="84"/>
      <c r="UV20" s="84"/>
      <c r="UW20" s="84"/>
      <c r="UX20" s="84"/>
      <c r="UY20" s="84"/>
      <c r="UZ20" s="84"/>
      <c r="VA20" s="84"/>
      <c r="VB20" s="84"/>
      <c r="VC20" s="84"/>
      <c r="VD20" s="84"/>
      <c r="VE20" s="84"/>
      <c r="VF20" s="84"/>
      <c r="VG20" s="84"/>
      <c r="VH20" s="84"/>
      <c r="VI20" s="84"/>
      <c r="VJ20" s="84"/>
      <c r="VK20" s="84"/>
      <c r="VL20" s="84"/>
      <c r="VM20" s="84"/>
      <c r="VN20" s="84"/>
      <c r="VO20" s="84"/>
      <c r="VP20" s="84"/>
    </row>
    <row r="21" spans="1:588" s="100" customFormat="1" ht="55.2" x14ac:dyDescent="0.25">
      <c r="A21" s="35" t="s">
        <v>51</v>
      </c>
      <c r="B21" s="35" t="s">
        <v>10</v>
      </c>
      <c r="C21" s="35" t="s">
        <v>68</v>
      </c>
      <c r="D21" s="36" t="s">
        <v>41</v>
      </c>
      <c r="E21" s="38" t="s">
        <v>40</v>
      </c>
      <c r="F21" s="37">
        <v>44126</v>
      </c>
      <c r="G21" s="52">
        <v>44454</v>
      </c>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c r="HI21" s="84"/>
      <c r="HJ21" s="84"/>
      <c r="HK21" s="84"/>
      <c r="HL21" s="84"/>
      <c r="HM21" s="84"/>
      <c r="HN21" s="84"/>
      <c r="HO21" s="84"/>
      <c r="HP21" s="84"/>
      <c r="HQ21" s="84"/>
      <c r="HR21" s="84"/>
      <c r="HS21" s="84"/>
      <c r="HT21" s="84"/>
      <c r="HU21" s="84"/>
      <c r="HV21" s="84"/>
      <c r="HW21" s="84"/>
      <c r="HX21" s="84"/>
      <c r="HY21" s="84"/>
      <c r="HZ21" s="84"/>
      <c r="IA21" s="84"/>
      <c r="IB21" s="84"/>
      <c r="IC21" s="84"/>
      <c r="ID21" s="84"/>
      <c r="IE21" s="84"/>
      <c r="IF21" s="84"/>
      <c r="IG21" s="84"/>
      <c r="IH21" s="84"/>
      <c r="II21" s="84"/>
      <c r="IJ21" s="84"/>
      <c r="IK21" s="84"/>
      <c r="IL21" s="84"/>
      <c r="IM21" s="84"/>
      <c r="IN21" s="84"/>
      <c r="IO21" s="84"/>
      <c r="IP21" s="84"/>
      <c r="IQ21" s="84"/>
      <c r="IR21" s="84"/>
      <c r="IS21" s="84"/>
      <c r="IT21" s="84"/>
      <c r="IU21" s="84"/>
      <c r="IV21" s="84"/>
      <c r="IW21" s="84"/>
      <c r="IX21" s="84"/>
      <c r="IY21" s="84"/>
      <c r="IZ21" s="84"/>
      <c r="JA21" s="84"/>
      <c r="JB21" s="84"/>
      <c r="JC21" s="84"/>
      <c r="JD21" s="84"/>
      <c r="JE21" s="84"/>
      <c r="JF21" s="84"/>
      <c r="JG21" s="84"/>
      <c r="JH21" s="84"/>
      <c r="JI21" s="84"/>
      <c r="JJ21" s="84"/>
      <c r="JK21" s="84"/>
      <c r="JL21" s="84"/>
      <c r="JM21" s="84"/>
      <c r="JN21" s="84"/>
      <c r="JO21" s="84"/>
      <c r="JP21" s="84"/>
      <c r="JQ21" s="84"/>
      <c r="JR21" s="84"/>
      <c r="JS21" s="84"/>
      <c r="JT21" s="84"/>
      <c r="JU21" s="84"/>
      <c r="JV21" s="84"/>
      <c r="JW21" s="84"/>
      <c r="JX21" s="84"/>
      <c r="JY21" s="84"/>
      <c r="JZ21" s="84"/>
      <c r="KA21" s="84"/>
      <c r="KB21" s="84"/>
      <c r="KC21" s="84"/>
      <c r="KD21" s="84"/>
      <c r="KE21" s="84"/>
      <c r="KF21" s="84"/>
      <c r="KG21" s="84"/>
      <c r="KH21" s="84"/>
      <c r="KI21" s="84"/>
      <c r="KJ21" s="84"/>
      <c r="KK21" s="84"/>
      <c r="KL21" s="84"/>
      <c r="KM21" s="84"/>
      <c r="KN21" s="84"/>
      <c r="KO21" s="84"/>
      <c r="KP21" s="84"/>
      <c r="KQ21" s="84"/>
      <c r="KR21" s="84"/>
      <c r="KS21" s="84"/>
      <c r="KT21" s="84"/>
      <c r="KU21" s="84"/>
      <c r="KV21" s="84"/>
      <c r="KW21" s="84"/>
      <c r="KX21" s="84"/>
      <c r="KY21" s="84"/>
      <c r="KZ21" s="84"/>
      <c r="LA21" s="84"/>
      <c r="LB21" s="84"/>
      <c r="LC21" s="84"/>
      <c r="LD21" s="84"/>
      <c r="LE21" s="84"/>
      <c r="LF21" s="84"/>
      <c r="LG21" s="84"/>
      <c r="LH21" s="84"/>
      <c r="LI21" s="84"/>
      <c r="LJ21" s="84"/>
      <c r="LK21" s="84"/>
      <c r="LL21" s="84"/>
      <c r="LM21" s="84"/>
      <c r="LN21" s="84"/>
      <c r="LO21" s="84"/>
      <c r="LP21" s="84"/>
      <c r="LQ21" s="84"/>
      <c r="LR21" s="84"/>
      <c r="LS21" s="84"/>
      <c r="LT21" s="84"/>
      <c r="LU21" s="84"/>
      <c r="LV21" s="84"/>
      <c r="LW21" s="84"/>
      <c r="LX21" s="84"/>
      <c r="LY21" s="84"/>
      <c r="LZ21" s="84"/>
      <c r="MA21" s="84"/>
      <c r="MB21" s="84"/>
      <c r="MC21" s="84"/>
      <c r="MD21" s="84"/>
      <c r="ME21" s="84"/>
      <c r="MF21" s="84"/>
      <c r="MG21" s="84"/>
      <c r="MH21" s="84"/>
      <c r="MI21" s="84"/>
      <c r="MJ21" s="84"/>
      <c r="MK21" s="84"/>
      <c r="ML21" s="84"/>
      <c r="MM21" s="84"/>
      <c r="MN21" s="84"/>
      <c r="MO21" s="84"/>
      <c r="MP21" s="84"/>
      <c r="MQ21" s="84"/>
      <c r="MR21" s="84"/>
      <c r="MS21" s="84"/>
      <c r="MT21" s="84"/>
      <c r="MU21" s="84"/>
      <c r="MV21" s="84"/>
      <c r="MW21" s="84"/>
      <c r="MX21" s="84"/>
      <c r="MY21" s="84"/>
      <c r="MZ21" s="84"/>
      <c r="NA21" s="84"/>
      <c r="NB21" s="84"/>
      <c r="NC21" s="84"/>
      <c r="ND21" s="84"/>
      <c r="NE21" s="84"/>
      <c r="NF21" s="84"/>
      <c r="NG21" s="84"/>
      <c r="NH21" s="84"/>
      <c r="NI21" s="84"/>
      <c r="NP21" s="84"/>
      <c r="NQ21" s="84"/>
      <c r="NR21" s="84"/>
      <c r="NS21" s="84"/>
      <c r="NT21" s="84"/>
      <c r="NU21" s="84"/>
      <c r="NV21" s="84"/>
      <c r="NW21" s="84"/>
      <c r="NX21" s="84"/>
      <c r="NY21" s="84"/>
      <c r="NZ21" s="84"/>
      <c r="OA21" s="84"/>
      <c r="OB21" s="84"/>
      <c r="OC21" s="84"/>
      <c r="OD21" s="84"/>
      <c r="OE21" s="84"/>
      <c r="OF21" s="84"/>
      <c r="OG21" s="84"/>
      <c r="OH21" s="84"/>
      <c r="OI21" s="84"/>
      <c r="OJ21" s="84"/>
      <c r="OK21" s="84"/>
      <c r="OL21" s="84"/>
      <c r="OM21" s="84"/>
      <c r="ON21" s="84"/>
      <c r="OO21" s="84"/>
      <c r="OP21" s="84"/>
      <c r="OQ21" s="84"/>
      <c r="OR21" s="84"/>
      <c r="OS21" s="84"/>
      <c r="OT21" s="84"/>
      <c r="OU21" s="84"/>
      <c r="OV21" s="84"/>
      <c r="OW21" s="84"/>
      <c r="OX21" s="84"/>
      <c r="OY21" s="84"/>
      <c r="OZ21" s="84"/>
      <c r="PA21" s="84"/>
      <c r="PB21" s="84"/>
      <c r="PC21" s="84"/>
      <c r="PD21" s="84"/>
      <c r="PE21" s="84"/>
      <c r="PF21" s="84"/>
      <c r="PG21" s="84"/>
      <c r="PH21" s="84"/>
      <c r="PI21" s="84"/>
      <c r="PJ21" s="84"/>
      <c r="PK21" s="84"/>
      <c r="PL21" s="84"/>
      <c r="PM21" s="84"/>
      <c r="PN21" s="84"/>
      <c r="PO21" s="84"/>
      <c r="PP21" s="84"/>
      <c r="PQ21" s="84"/>
      <c r="PR21" s="84"/>
      <c r="PS21" s="84"/>
      <c r="PT21" s="84"/>
      <c r="PU21" s="84"/>
      <c r="PV21" s="84"/>
      <c r="PW21" s="84"/>
      <c r="PX21" s="84"/>
      <c r="PY21" s="84"/>
      <c r="PZ21" s="84"/>
      <c r="QA21" s="84"/>
      <c r="QB21" s="84"/>
      <c r="QC21" s="84"/>
      <c r="QD21" s="84"/>
      <c r="QE21" s="84"/>
      <c r="QF21" s="84"/>
      <c r="QG21" s="84"/>
      <c r="QH21" s="84"/>
      <c r="QI21" s="84"/>
      <c r="QJ21" s="84"/>
      <c r="QK21" s="84"/>
      <c r="QL21" s="84"/>
      <c r="QM21" s="84"/>
      <c r="QN21" s="84"/>
      <c r="QO21" s="84"/>
      <c r="QP21" s="84"/>
      <c r="QQ21" s="84"/>
      <c r="QR21" s="84"/>
      <c r="QS21" s="84"/>
      <c r="QT21" s="84"/>
      <c r="QU21" s="84"/>
      <c r="QV21" s="84"/>
      <c r="QW21" s="84"/>
      <c r="QX21" s="84"/>
      <c r="QY21" s="84"/>
      <c r="QZ21" s="84"/>
      <c r="RA21" s="84"/>
      <c r="RB21" s="84"/>
      <c r="RC21" s="84"/>
      <c r="RD21" s="84"/>
      <c r="RE21" s="84"/>
      <c r="RF21" s="84"/>
      <c r="RG21" s="84"/>
      <c r="RH21" s="84"/>
      <c r="RI21" s="84"/>
      <c r="RJ21" s="84"/>
      <c r="RK21" s="84"/>
      <c r="RL21" s="84"/>
      <c r="RM21" s="84"/>
      <c r="RN21" s="84"/>
      <c r="RO21" s="84"/>
      <c r="RP21" s="84"/>
      <c r="RQ21" s="84"/>
      <c r="RR21" s="84"/>
      <c r="RS21" s="84"/>
      <c r="RT21" s="84"/>
      <c r="RU21" s="84"/>
      <c r="RV21" s="84"/>
      <c r="RW21" s="84"/>
      <c r="RX21" s="84"/>
      <c r="RY21" s="84"/>
      <c r="RZ21" s="84"/>
      <c r="SA21" s="84"/>
      <c r="SB21" s="84"/>
      <c r="SC21" s="84"/>
      <c r="SD21" s="84"/>
      <c r="SE21" s="84"/>
      <c r="SF21" s="84"/>
      <c r="SG21" s="84"/>
      <c r="SH21" s="84"/>
      <c r="SI21" s="84"/>
      <c r="SJ21" s="84"/>
      <c r="SK21" s="84"/>
      <c r="SL21" s="84"/>
      <c r="SM21" s="84"/>
      <c r="SN21" s="84"/>
      <c r="SO21" s="84"/>
      <c r="SP21" s="84"/>
      <c r="SQ21" s="84"/>
      <c r="SR21" s="84"/>
      <c r="SS21" s="84"/>
      <c r="ST21" s="84"/>
      <c r="SU21" s="84"/>
      <c r="SV21" s="84"/>
      <c r="SW21" s="84"/>
      <c r="SX21" s="84"/>
      <c r="SY21" s="84"/>
      <c r="SZ21" s="84"/>
      <c r="TA21" s="84"/>
      <c r="TB21" s="84"/>
      <c r="TC21" s="84"/>
      <c r="TD21" s="84"/>
      <c r="TE21" s="84"/>
      <c r="TF21" s="84"/>
      <c r="TG21" s="84"/>
      <c r="TH21" s="84"/>
      <c r="TI21" s="84"/>
      <c r="TJ21" s="84"/>
      <c r="TK21" s="84"/>
      <c r="TL21" s="84"/>
      <c r="TM21" s="84"/>
      <c r="TN21" s="84"/>
      <c r="TO21" s="84"/>
      <c r="TP21" s="84"/>
      <c r="TQ21" s="84"/>
      <c r="TR21" s="84"/>
      <c r="TS21" s="84"/>
      <c r="TT21" s="84"/>
      <c r="TU21" s="84"/>
      <c r="TV21" s="84"/>
      <c r="TW21" s="84"/>
      <c r="TX21" s="84"/>
      <c r="TY21" s="84"/>
      <c r="TZ21" s="84"/>
      <c r="UA21" s="84"/>
      <c r="UB21" s="84"/>
      <c r="UC21" s="84"/>
      <c r="UD21" s="84"/>
      <c r="UE21" s="84"/>
      <c r="UF21" s="84"/>
      <c r="UG21" s="84"/>
      <c r="UH21" s="84"/>
      <c r="UI21" s="84"/>
      <c r="UJ21" s="84"/>
      <c r="UK21" s="84"/>
      <c r="UL21" s="84"/>
      <c r="UM21" s="84"/>
      <c r="UN21" s="84"/>
      <c r="UO21" s="84"/>
      <c r="UP21" s="84"/>
      <c r="UQ21" s="84"/>
      <c r="UR21" s="84"/>
      <c r="US21" s="84"/>
      <c r="UT21" s="84"/>
      <c r="UU21" s="84"/>
      <c r="UV21" s="84"/>
      <c r="UW21" s="84"/>
      <c r="UX21" s="84"/>
      <c r="UY21" s="84"/>
      <c r="UZ21" s="84"/>
      <c r="VA21" s="84"/>
      <c r="VB21" s="84"/>
      <c r="VC21" s="84"/>
      <c r="VD21" s="84"/>
      <c r="VE21" s="84"/>
      <c r="VF21" s="84"/>
      <c r="VG21" s="84"/>
      <c r="VH21" s="84"/>
      <c r="VI21" s="84"/>
      <c r="VJ21" s="84"/>
      <c r="VK21" s="84"/>
      <c r="VL21" s="84"/>
      <c r="VM21" s="84"/>
      <c r="VN21" s="84"/>
      <c r="VO21" s="84"/>
      <c r="VP21" s="84"/>
    </row>
    <row r="22" spans="1:588" ht="69" x14ac:dyDescent="0.25">
      <c r="A22" s="35" t="s">
        <v>81</v>
      </c>
      <c r="B22" s="35" t="s">
        <v>20</v>
      </c>
      <c r="C22" s="35" t="s">
        <v>82</v>
      </c>
      <c r="D22" s="36" t="s">
        <v>21</v>
      </c>
      <c r="E22" s="36" t="s">
        <v>37</v>
      </c>
      <c r="F22" s="37">
        <v>44139</v>
      </c>
      <c r="G22" s="47">
        <v>44454</v>
      </c>
      <c r="NP22" s="84"/>
      <c r="NQ22" s="84"/>
      <c r="NR22" s="84"/>
      <c r="NS22" s="84"/>
      <c r="NT22" s="84"/>
      <c r="NU22" s="84"/>
      <c r="NV22" s="84"/>
      <c r="NW22" s="84"/>
      <c r="NX22" s="84"/>
      <c r="NY22" s="84"/>
      <c r="NZ22" s="84"/>
      <c r="OA22" s="84"/>
      <c r="OB22" s="84"/>
      <c r="OC22" s="84"/>
      <c r="OD22" s="84"/>
      <c r="OE22" s="84"/>
      <c r="OF22" s="84"/>
      <c r="OG22" s="84"/>
      <c r="OH22" s="84"/>
      <c r="OI22" s="84"/>
      <c r="OJ22" s="84"/>
      <c r="OK22" s="84"/>
      <c r="OL22" s="84"/>
      <c r="OM22" s="84"/>
      <c r="ON22" s="84"/>
      <c r="OO22" s="84"/>
      <c r="OP22" s="84"/>
      <c r="OQ22" s="84"/>
      <c r="OR22" s="84"/>
      <c r="OS22" s="84"/>
      <c r="OT22" s="84"/>
      <c r="OU22" s="84"/>
      <c r="OV22" s="84"/>
      <c r="OW22" s="84"/>
      <c r="OX22" s="84"/>
      <c r="OY22" s="84"/>
      <c r="OZ22" s="84"/>
      <c r="PA22" s="84"/>
      <c r="PB22" s="84"/>
      <c r="PC22" s="84"/>
      <c r="PD22" s="84"/>
      <c r="PE22" s="84"/>
      <c r="PF22" s="84"/>
      <c r="PG22" s="84"/>
      <c r="PH22" s="84"/>
      <c r="PI22" s="84"/>
      <c r="PJ22" s="84"/>
      <c r="PK22" s="84"/>
      <c r="PL22" s="84"/>
      <c r="PM22" s="84"/>
      <c r="PN22" s="84"/>
      <c r="PO22" s="84"/>
      <c r="PP22" s="84"/>
      <c r="PQ22" s="84"/>
      <c r="PR22" s="84"/>
      <c r="PS22" s="84"/>
      <c r="PT22" s="84"/>
      <c r="PU22" s="84"/>
      <c r="PV22" s="84"/>
      <c r="PW22" s="84"/>
      <c r="PX22" s="84"/>
      <c r="PY22" s="84"/>
      <c r="PZ22" s="84"/>
      <c r="QA22" s="84"/>
      <c r="QB22" s="84"/>
      <c r="QC22" s="84"/>
      <c r="QD22" s="84"/>
      <c r="QE22" s="84"/>
      <c r="QF22" s="84"/>
      <c r="QG22" s="84"/>
      <c r="QH22" s="84"/>
      <c r="QI22" s="84"/>
      <c r="QJ22" s="84"/>
      <c r="QK22" s="84"/>
      <c r="QL22" s="84"/>
      <c r="QM22" s="84"/>
      <c r="QN22" s="84"/>
      <c r="QO22" s="84"/>
      <c r="QP22" s="84"/>
      <c r="QQ22" s="84"/>
      <c r="QR22" s="84"/>
      <c r="QS22" s="84"/>
      <c r="QT22" s="84"/>
      <c r="QU22" s="84"/>
      <c r="QV22" s="84"/>
      <c r="QW22" s="84"/>
      <c r="QX22" s="84"/>
      <c r="QY22" s="84"/>
      <c r="QZ22" s="84"/>
      <c r="RA22" s="84"/>
      <c r="RB22" s="84"/>
      <c r="RC22" s="84"/>
      <c r="RD22" s="84"/>
      <c r="RE22" s="84"/>
      <c r="RF22" s="84"/>
      <c r="RG22" s="84"/>
      <c r="RH22" s="84"/>
      <c r="RI22" s="84"/>
      <c r="RJ22" s="84"/>
      <c r="RK22" s="84"/>
      <c r="RL22" s="84"/>
      <c r="RM22" s="84"/>
      <c r="RN22" s="84"/>
      <c r="RO22" s="84"/>
      <c r="RP22" s="84"/>
      <c r="RQ22" s="84"/>
      <c r="RR22" s="84"/>
      <c r="RS22" s="84"/>
      <c r="RT22" s="84"/>
      <c r="RU22" s="84"/>
      <c r="RV22" s="84"/>
      <c r="RW22" s="84"/>
      <c r="RX22" s="84"/>
      <c r="RY22" s="84"/>
      <c r="RZ22" s="84"/>
      <c r="SA22" s="84"/>
      <c r="SB22" s="84"/>
      <c r="SC22" s="84"/>
      <c r="SD22" s="84"/>
      <c r="SE22" s="84"/>
      <c r="SF22" s="84"/>
      <c r="SG22" s="84"/>
      <c r="SH22" s="84"/>
      <c r="SI22" s="84"/>
      <c r="SJ22" s="84"/>
      <c r="SK22" s="84"/>
      <c r="SL22" s="84"/>
      <c r="SM22" s="84"/>
      <c r="SN22" s="84"/>
      <c r="SO22" s="84"/>
      <c r="SP22" s="84"/>
      <c r="SQ22" s="84"/>
      <c r="SR22" s="84"/>
      <c r="SS22" s="84"/>
      <c r="ST22" s="84"/>
      <c r="SU22" s="84"/>
      <c r="SV22" s="84"/>
      <c r="SW22" s="84"/>
      <c r="SX22" s="84"/>
      <c r="SY22" s="84"/>
      <c r="SZ22" s="84"/>
      <c r="TA22" s="84"/>
      <c r="TB22" s="84"/>
      <c r="TC22" s="84"/>
      <c r="TD22" s="84"/>
      <c r="TE22" s="84"/>
      <c r="TF22" s="84"/>
      <c r="TG22" s="84"/>
      <c r="TH22" s="84"/>
      <c r="TI22" s="84"/>
      <c r="TJ22" s="84"/>
      <c r="TK22" s="84"/>
      <c r="TL22" s="84"/>
      <c r="TM22" s="84"/>
      <c r="TN22" s="84"/>
      <c r="TO22" s="84"/>
      <c r="TP22" s="84"/>
      <c r="TQ22" s="84"/>
      <c r="TR22" s="84"/>
      <c r="TS22" s="84"/>
      <c r="TT22" s="84"/>
      <c r="TU22" s="84"/>
      <c r="TV22" s="84"/>
      <c r="TW22" s="84"/>
      <c r="TX22" s="84"/>
      <c r="TY22" s="84"/>
      <c r="TZ22" s="84"/>
      <c r="UA22" s="84"/>
      <c r="UB22" s="84"/>
      <c r="UC22" s="84"/>
      <c r="UD22" s="84"/>
      <c r="UE22" s="84"/>
      <c r="UF22" s="84"/>
      <c r="UG22" s="84"/>
      <c r="UH22" s="84"/>
      <c r="UI22" s="84"/>
      <c r="UJ22" s="84"/>
      <c r="UK22" s="84"/>
      <c r="UL22" s="84"/>
      <c r="UM22" s="84"/>
      <c r="UN22" s="84"/>
      <c r="UO22" s="84"/>
      <c r="UP22" s="84"/>
      <c r="UQ22" s="84"/>
      <c r="UR22" s="84"/>
      <c r="US22" s="84"/>
      <c r="UT22" s="84"/>
      <c r="UU22" s="84"/>
      <c r="UV22" s="84"/>
      <c r="UW22" s="84"/>
      <c r="UX22" s="84"/>
      <c r="UY22" s="84"/>
      <c r="UZ22" s="84"/>
      <c r="VA22" s="84"/>
      <c r="VB22" s="84"/>
      <c r="VC22" s="84"/>
      <c r="VD22" s="84"/>
      <c r="VE22" s="84"/>
      <c r="VF22" s="84"/>
      <c r="VG22" s="84"/>
      <c r="VH22" s="84"/>
      <c r="VI22" s="84"/>
      <c r="VJ22" s="84"/>
      <c r="VK22" s="84"/>
      <c r="VL22" s="84"/>
      <c r="VM22" s="84"/>
      <c r="VN22" s="84"/>
      <c r="VO22" s="84"/>
      <c r="VP22" s="84"/>
    </row>
    <row r="23" spans="1:588" ht="131.1" customHeight="1" x14ac:dyDescent="0.25">
      <c r="A23" s="35" t="s">
        <v>51</v>
      </c>
      <c r="B23" s="53" t="s">
        <v>10</v>
      </c>
      <c r="C23" s="53" t="s">
        <v>146</v>
      </c>
      <c r="D23" s="51" t="s">
        <v>130</v>
      </c>
      <c r="E23" s="51" t="s">
        <v>131</v>
      </c>
      <c r="F23" s="40">
        <v>44179</v>
      </c>
      <c r="G23" s="98">
        <v>44454</v>
      </c>
    </row>
    <row r="24" spans="1:588" ht="76.5" customHeight="1" x14ac:dyDescent="0.25">
      <c r="A24" s="41" t="s">
        <v>320</v>
      </c>
      <c r="B24" s="35" t="s">
        <v>321</v>
      </c>
      <c r="C24" s="35" t="s">
        <v>327</v>
      </c>
      <c r="D24" s="35" t="s">
        <v>328</v>
      </c>
      <c r="E24" s="36" t="s">
        <v>322</v>
      </c>
      <c r="F24" s="108">
        <v>44265</v>
      </c>
      <c r="G24" s="47">
        <v>44446</v>
      </c>
    </row>
    <row r="25" spans="1:588" s="5" customFormat="1" ht="69" x14ac:dyDescent="0.25">
      <c r="A25" s="35" t="s">
        <v>375</v>
      </c>
      <c r="B25" s="35" t="s">
        <v>99</v>
      </c>
      <c r="C25" s="36" t="s">
        <v>376</v>
      </c>
      <c r="D25" s="39" t="s">
        <v>377</v>
      </c>
      <c r="E25" s="36" t="s">
        <v>13</v>
      </c>
      <c r="F25" s="37">
        <v>44279</v>
      </c>
      <c r="G25" s="52">
        <v>44399</v>
      </c>
    </row>
    <row r="26" spans="1:588" ht="41.4" x14ac:dyDescent="0.25">
      <c r="A26" s="35" t="s">
        <v>100</v>
      </c>
      <c r="B26" s="35" t="s">
        <v>10</v>
      </c>
      <c r="C26" s="35" t="s">
        <v>193</v>
      </c>
      <c r="D26" s="36" t="s">
        <v>217</v>
      </c>
      <c r="E26" s="36" t="s">
        <v>192</v>
      </c>
      <c r="F26" s="37" t="s">
        <v>238</v>
      </c>
      <c r="G26" s="109">
        <v>44377</v>
      </c>
    </row>
    <row r="27" spans="1:588" ht="193.2" x14ac:dyDescent="0.25">
      <c r="A27" s="35" t="s">
        <v>100</v>
      </c>
      <c r="B27" s="35" t="s">
        <v>20</v>
      </c>
      <c r="C27" s="35" t="s">
        <v>275</v>
      </c>
      <c r="D27" s="36" t="s">
        <v>21</v>
      </c>
      <c r="E27" s="36" t="s">
        <v>407</v>
      </c>
      <c r="F27" s="37" t="s">
        <v>293</v>
      </c>
      <c r="G27" s="109">
        <v>44377</v>
      </c>
    </row>
    <row r="28" spans="1:588" ht="124.2" x14ac:dyDescent="0.25">
      <c r="A28" s="35" t="s">
        <v>348</v>
      </c>
      <c r="B28" s="35" t="s">
        <v>152</v>
      </c>
      <c r="C28" s="35" t="s">
        <v>153</v>
      </c>
      <c r="D28" s="39" t="s">
        <v>154</v>
      </c>
      <c r="E28" s="39" t="s">
        <v>132</v>
      </c>
      <c r="F28" s="37" t="s">
        <v>158</v>
      </c>
      <c r="G28" s="52">
        <v>44280</v>
      </c>
    </row>
    <row r="29" spans="1:588" ht="27.6" x14ac:dyDescent="0.25">
      <c r="A29" s="35" t="s">
        <v>135</v>
      </c>
      <c r="B29" s="35" t="s">
        <v>122</v>
      </c>
      <c r="C29" s="35" t="s">
        <v>150</v>
      </c>
      <c r="D29" s="36" t="s">
        <v>134</v>
      </c>
      <c r="E29" s="36" t="s">
        <v>132</v>
      </c>
      <c r="F29" s="97" t="s">
        <v>157</v>
      </c>
      <c r="G29" s="52">
        <v>44280</v>
      </c>
    </row>
    <row r="30" spans="1:588" ht="27.6" x14ac:dyDescent="0.25">
      <c r="A30" s="110" t="s">
        <v>206</v>
      </c>
      <c r="B30" s="85" t="s">
        <v>10</v>
      </c>
      <c r="C30" s="85" t="s">
        <v>207</v>
      </c>
      <c r="D30" s="36" t="s">
        <v>208</v>
      </c>
      <c r="E30" s="36" t="s">
        <v>13</v>
      </c>
      <c r="F30" s="95">
        <v>44217</v>
      </c>
      <c r="G30" s="52">
        <v>44503</v>
      </c>
    </row>
    <row r="31" spans="1:588" s="84" customFormat="1" ht="55.2" x14ac:dyDescent="0.25">
      <c r="A31" s="35" t="s">
        <v>250</v>
      </c>
      <c r="B31" s="35" t="s">
        <v>248</v>
      </c>
      <c r="C31" s="35" t="s">
        <v>364</v>
      </c>
      <c r="D31" s="36" t="s">
        <v>416</v>
      </c>
      <c r="E31" s="36" t="s">
        <v>415</v>
      </c>
      <c r="F31" s="37">
        <v>44272</v>
      </c>
      <c r="G31" s="52">
        <v>44562</v>
      </c>
    </row>
    <row r="32" spans="1:588" s="84" customFormat="1" ht="55.2" x14ac:dyDescent="0.25">
      <c r="A32" s="35" t="s">
        <v>250</v>
      </c>
      <c r="B32" s="85" t="s">
        <v>223</v>
      </c>
      <c r="C32" s="85" t="s">
        <v>365</v>
      </c>
      <c r="D32" s="36" t="s">
        <v>416</v>
      </c>
      <c r="E32" s="36" t="s">
        <v>415</v>
      </c>
      <c r="F32" s="37">
        <v>44272</v>
      </c>
      <c r="G32" s="111">
        <v>44562</v>
      </c>
    </row>
    <row r="33" spans="1:104" s="112" customFormat="1" ht="41.4" x14ac:dyDescent="0.25">
      <c r="A33" s="35" t="s">
        <v>50</v>
      </c>
      <c r="B33" s="35" t="s">
        <v>99</v>
      </c>
      <c r="C33" s="35" t="s">
        <v>412</v>
      </c>
      <c r="D33" s="36" t="s">
        <v>413</v>
      </c>
      <c r="E33" s="36" t="s">
        <v>13</v>
      </c>
      <c r="F33" s="37" t="s">
        <v>418</v>
      </c>
      <c r="G33" s="52">
        <v>44673</v>
      </c>
    </row>
    <row r="34" spans="1:104" s="112" customFormat="1" ht="41.4" x14ac:dyDescent="0.25">
      <c r="A34" s="35" t="s">
        <v>414</v>
      </c>
      <c r="B34" s="35" t="s">
        <v>99</v>
      </c>
      <c r="C34" s="35" t="s">
        <v>412</v>
      </c>
      <c r="D34" s="36" t="s">
        <v>413</v>
      </c>
      <c r="E34" s="36" t="s">
        <v>13</v>
      </c>
      <c r="F34" s="37" t="s">
        <v>418</v>
      </c>
      <c r="G34" s="52">
        <v>44673</v>
      </c>
    </row>
    <row r="35" spans="1:104" s="84" customFormat="1" ht="55.2" x14ac:dyDescent="0.25">
      <c r="A35" s="35" t="s">
        <v>50</v>
      </c>
      <c r="B35" s="35" t="s">
        <v>399</v>
      </c>
      <c r="C35" s="38" t="s">
        <v>405</v>
      </c>
      <c r="D35" s="38" t="s">
        <v>406</v>
      </c>
      <c r="E35" s="36" t="s">
        <v>400</v>
      </c>
      <c r="F35" s="113">
        <v>44413</v>
      </c>
      <c r="G35" s="114">
        <v>43941</v>
      </c>
    </row>
    <row r="36" spans="1:104" s="117" customFormat="1" ht="90" x14ac:dyDescent="0.25">
      <c r="A36" s="35" t="s">
        <v>343</v>
      </c>
      <c r="B36" s="35" t="s">
        <v>10</v>
      </c>
      <c r="C36" s="53" t="s">
        <v>311</v>
      </c>
      <c r="D36" s="115" t="s">
        <v>312</v>
      </c>
      <c r="E36" s="36" t="s">
        <v>230</v>
      </c>
      <c r="F36" s="37">
        <v>44259</v>
      </c>
      <c r="G36" s="52">
        <v>44221</v>
      </c>
      <c r="H36" s="116"/>
      <c r="I36" s="116"/>
      <c r="J36" s="116"/>
      <c r="K36" s="116"/>
      <c r="L36" s="116"/>
      <c r="M36" s="116"/>
      <c r="N36" s="116"/>
      <c r="O36" s="116"/>
      <c r="P36" s="116"/>
      <c r="Q36" s="116"/>
      <c r="R36" s="116"/>
      <c r="S36" s="116"/>
    </row>
    <row r="37" spans="1:104" s="117" customFormat="1" ht="104.55" customHeight="1" x14ac:dyDescent="0.25">
      <c r="A37" s="35" t="s">
        <v>344</v>
      </c>
      <c r="B37" s="35" t="s">
        <v>10</v>
      </c>
      <c r="C37" s="35" t="s">
        <v>313</v>
      </c>
      <c r="D37" s="115" t="s">
        <v>314</v>
      </c>
      <c r="E37" s="36" t="s">
        <v>230</v>
      </c>
      <c r="F37" s="37">
        <v>44259</v>
      </c>
      <c r="G37" s="52">
        <v>44221</v>
      </c>
      <c r="H37" s="118"/>
      <c r="I37" s="118"/>
      <c r="J37" s="118"/>
      <c r="K37" s="118"/>
      <c r="L37" s="118"/>
      <c r="M37" s="118"/>
      <c r="N37" s="118"/>
      <c r="O37" s="118"/>
      <c r="P37" s="118"/>
      <c r="Q37" s="118"/>
      <c r="R37" s="118"/>
      <c r="S37" s="118"/>
    </row>
    <row r="38" spans="1:104" s="84" customFormat="1" ht="212.1" customHeight="1" x14ac:dyDescent="0.25">
      <c r="A38" s="85" t="s">
        <v>342</v>
      </c>
      <c r="B38" s="85" t="s">
        <v>10</v>
      </c>
      <c r="C38" s="85" t="s">
        <v>229</v>
      </c>
      <c r="D38" s="39" t="s">
        <v>378</v>
      </c>
      <c r="E38" s="36" t="s">
        <v>230</v>
      </c>
      <c r="F38" s="95" t="s">
        <v>379</v>
      </c>
      <c r="G38" s="52">
        <v>44221</v>
      </c>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c r="CA38" s="119"/>
      <c r="CB38" s="119"/>
      <c r="CC38" s="119"/>
      <c r="CD38" s="119"/>
      <c r="CE38" s="119"/>
      <c r="CF38" s="119"/>
      <c r="CG38" s="119"/>
      <c r="CH38" s="119"/>
      <c r="CI38" s="119"/>
      <c r="CJ38" s="119"/>
      <c r="CK38" s="119"/>
      <c r="CL38" s="119"/>
      <c r="CM38" s="119"/>
      <c r="CN38" s="119"/>
      <c r="CO38" s="119"/>
      <c r="CP38" s="119"/>
      <c r="CQ38" s="119"/>
      <c r="CR38" s="119"/>
      <c r="CS38" s="119"/>
      <c r="CT38" s="119"/>
      <c r="CU38" s="119"/>
      <c r="CV38" s="119"/>
      <c r="CW38" s="119"/>
      <c r="CX38" s="119"/>
      <c r="CY38" s="119"/>
      <c r="CZ38" s="119"/>
    </row>
    <row r="39" spans="1:104" s="117" customFormat="1" ht="53.55" customHeight="1" x14ac:dyDescent="0.25">
      <c r="A39" s="35" t="s">
        <v>242</v>
      </c>
      <c r="B39" s="35" t="s">
        <v>20</v>
      </c>
      <c r="C39" s="35" t="s">
        <v>246</v>
      </c>
      <c r="D39" s="36" t="s">
        <v>243</v>
      </c>
      <c r="E39" s="36" t="s">
        <v>244</v>
      </c>
      <c r="F39" s="37" t="s">
        <v>291</v>
      </c>
      <c r="G39" s="52">
        <v>44976</v>
      </c>
    </row>
  </sheetData>
  <autoFilter ref="A3:G34" xr:uid="{00000000-0009-0000-0000-000001000000}"/>
  <mergeCells count="2">
    <mergeCell ref="A1:E1"/>
    <mergeCell ref="A2:E2"/>
  </mergeCells>
  <phoneticPr fontId="0" type="noConversion"/>
  <pageMargins left="0.75" right="0.75" top="1" bottom="1" header="0.5" footer="0.5"/>
  <pageSetup scale="7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D075C8D289C84E8C89122AF96B65B3" ma:contentTypeVersion="3" ma:contentTypeDescription="Create a new document." ma:contentTypeScope="" ma:versionID="daedc37718fb97429056694106fa636d">
  <xsd:schema xmlns:xsd="http://www.w3.org/2001/XMLSchema" xmlns:xs="http://www.w3.org/2001/XMLSchema" xmlns:p="http://schemas.microsoft.com/office/2006/metadata/properties" xmlns:ns2="eaddf315-367b-4c43-978d-f3fd53bd8caa" targetNamespace="http://schemas.microsoft.com/office/2006/metadata/properties" ma:root="true" ma:fieldsID="1f10cee81cf906127ea8bacbb9626395" ns2:_="">
    <xsd:import namespace="eaddf315-367b-4c43-978d-f3fd53bd8caa"/>
    <xsd:element name="properties">
      <xsd:complexType>
        <xsd:sequence>
          <xsd:element name="documentManagement">
            <xsd:complexType>
              <xsd:all>
                <xsd:element ref="ns2:PII_x002f_SBU_x0020_Data"/>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ddf315-367b-4c43-978d-f3fd53bd8caa" elementFormDefault="qualified">
    <xsd:import namespace="http://schemas.microsoft.com/office/2006/documentManagement/types"/>
    <xsd:import namespace="http://schemas.microsoft.com/office/infopath/2007/PartnerControls"/>
    <xsd:element name="PII_x002f_SBU_x0020_Data" ma:index="8" ma:displayName="PII/SBU Data" ma:format="Dropdown" ma:internalName="PII_x002f_SBU_x0020_Data">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II_x002f_SBU_x0020_Data xmlns="eaddf315-367b-4c43-978d-f3fd53bd8caa">No</PII_x002f_SBU_x0020_Data>
  </documentManagement>
</p:properties>
</file>

<file path=customXml/itemProps1.xml><?xml version="1.0" encoding="utf-8"?>
<ds:datastoreItem xmlns:ds="http://schemas.openxmlformats.org/officeDocument/2006/customXml" ds:itemID="{6B425625-DDC1-4C83-A28D-D5DEABCE6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ddf315-367b-4c43-978d-f3fd53bd8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14FE5C-B0AB-49FC-BEE9-FA9077A7F0AA}">
  <ds:schemaRefs>
    <ds:schemaRef ds:uri="http://schemas.microsoft.com/sharepoint/v3/contenttype/forms"/>
  </ds:schemaRefs>
</ds:datastoreItem>
</file>

<file path=customXml/itemProps3.xml><?xml version="1.0" encoding="utf-8"?>
<ds:datastoreItem xmlns:ds="http://schemas.openxmlformats.org/officeDocument/2006/customXml" ds:itemID="{570CFFE1-0BC7-4CC0-AE1E-A2B4B01C1C7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eaddf315-367b-4c43-978d-f3fd53bd8ca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Current Issues</vt:lpstr>
      <vt:lpstr>Resolved Issues</vt:lpstr>
    </vt:vector>
  </TitlesOfParts>
  <Company>Department of the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ZHMKB</dc:creator>
  <cp:lastModifiedBy>Thompson Andrew C</cp:lastModifiedBy>
  <cp:lastPrinted>2013-12-02T21:00:32Z</cp:lastPrinted>
  <dcterms:created xsi:type="dcterms:W3CDTF">2013-08-15T20:10:46Z</dcterms:created>
  <dcterms:modified xsi:type="dcterms:W3CDTF">2023-02-23T22:51:31Z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0x010100FBD075C8D289C84E8C89122AF96B65B3</vt:lpwstr>
  </property>
</Properties>
</file>