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ZTHCB\Desktop\"/>
    </mc:Choice>
  </mc:AlternateContent>
  <xr:revisionPtr revIDLastSave="0" documentId="8_{57FB9BCC-6E53-43CD-892E-3580FC336346}" xr6:coauthVersionLast="31" xr6:coauthVersionMax="31" xr10:uidLastSave="{00000000-0000-0000-0000-000000000000}"/>
  <bookViews>
    <workbookView xWindow="120" yWindow="120" windowWidth="12396" windowHeight="9252" xr2:uid="{00000000-000D-0000-FFFF-FFFF00000000}"/>
  </bookViews>
  <sheets>
    <sheet name="October 31, 2018" sheetId="1" r:id="rId1"/>
    <sheet name="P.L. 115-97 Sec. 965 Individual" sheetId="5" r:id="rId2"/>
    <sheet name="P.L. 115-97 Sec. 965 Business" sheetId="4" r:id="rId3"/>
    <sheet name="Resolved issues" sheetId="2" r:id="rId4"/>
    <sheet name="Large Ratio Type" sheetId="3" r:id="rId5"/>
  </sheets>
  <externalReferences>
    <externalReference r:id="rId6"/>
  </externalReferences>
  <definedNames>
    <definedName name="_xlnm._FilterDatabase" localSheetId="0" hidden="1">'October 31, 2018'!$A$3:$G$34</definedName>
    <definedName name="_xlnm._FilterDatabase" localSheetId="3" hidden="1">'Resolved issues'!$A$3:$G$3</definedName>
  </definedNames>
  <calcPr calcId="179017"/>
</workbook>
</file>

<file path=xl/calcChain.xml><?xml version="1.0" encoding="utf-8"?>
<calcChain xmlns="http://schemas.openxmlformats.org/spreadsheetml/2006/main">
  <c r="G12" i="2" l="1"/>
  <c r="G11" i="2"/>
  <c r="G10" i="2"/>
</calcChain>
</file>

<file path=xl/sharedStrings.xml><?xml version="1.0" encoding="utf-8"?>
<sst xmlns="http://schemas.openxmlformats.org/spreadsheetml/2006/main" count="601" uniqueCount="322">
  <si>
    <t>Form Type</t>
  </si>
  <si>
    <t>Description of the Problem</t>
  </si>
  <si>
    <t>Temporary Solution(s)</t>
  </si>
  <si>
    <t>Status</t>
  </si>
  <si>
    <t>Date entered</t>
  </si>
  <si>
    <t>Date resolved</t>
  </si>
  <si>
    <t xml:space="preserve">      TY2017 Known Issues and Solutions</t>
  </si>
  <si>
    <t>TY2017 Known Issues and Solutions</t>
  </si>
  <si>
    <t>Schema 
PayrollTaxCreditAmt</t>
  </si>
  <si>
    <t>The current Schemas (2017v4.0) for Form 941, 941-SS, 941-PR Line 11 currently accepts a negative or positive amount. The amount on line 11 should only be a positive amount since the filer is claiming a credit on Line 11.</t>
  </si>
  <si>
    <t>Enter positive amounts only for Line 11</t>
  </si>
  <si>
    <t>Issue Type</t>
  </si>
  <si>
    <t>Form 9465</t>
  </si>
  <si>
    <t>Stylesheet</t>
  </si>
  <si>
    <t>No Impact at this time.</t>
  </si>
  <si>
    <t>Form 2290</t>
  </si>
  <si>
    <t>In the current Schemas (2017v1.0) The error relates to the element with IdType related to 'VINCorrectionExplanationStatement'. The schema for Idtype is defined '[A-Za-z0-9:\.\-]{1,30}' with size limit to 30.</t>
  </si>
  <si>
    <t xml:space="preserve">Do not use the VINCorrectionExplanationStatement. Attach a binary attachment (PDF) or use the General Dependency Medium - the Description element in the General Dependency Medium schema should be “VIN Correction”. </t>
  </si>
  <si>
    <t>Form 8615</t>
  </si>
  <si>
    <t>Form 2106</t>
  </si>
  <si>
    <t xml:space="preserve">Form 5405 </t>
  </si>
  <si>
    <t>The schema will be corrected for Processing Year 2018</t>
  </si>
  <si>
    <t>Schema Element / eFile Type</t>
  </si>
  <si>
    <t>Several</t>
  </si>
  <si>
    <t>LargeRatioType</t>
  </si>
  <si>
    <t xml:space="preserve">There was an inconsistency in how our stylesheets display values when the efile type LargeRatioType is used for a percentage.  This is when the form itself displays a percent "%" sign or says to report the amount as a percentage.  </t>
  </si>
  <si>
    <t xml:space="preserve">All changes to the stylesheets have been considered and completed.  </t>
  </si>
  <si>
    <t>Form 5471</t>
  </si>
  <si>
    <t>ProRataShareSubpartFIncomeRt/LargeRatioType
Sch B Col (e)</t>
  </si>
  <si>
    <t>There is an inconsistency in how our stylesheets displays values when the efile type LargeRatioType.  Our stylesheet converts the value as a percentage.</t>
  </si>
  <si>
    <t xml:space="preserve">Report the value as a ratio.  </t>
  </si>
  <si>
    <t xml:space="preserve">No change to the stylesheets were needed.    </t>
  </si>
  <si>
    <t>Form 1120F Sch H</t>
  </si>
  <si>
    <t>GrossIncomeRt/LargeRatioType
Sch H Ln 21c</t>
  </si>
  <si>
    <t>Form 1120F Sch I</t>
  </si>
  <si>
    <t>LiabilitiesDividedByAssetsRt/LargeRatioType
Sch I Ln 6c</t>
  </si>
  <si>
    <t>ApplicableRt 6e/LargeRatioType
Sch I Ln 6e</t>
  </si>
  <si>
    <t>ScalingRt/LargeRatioType
Sch I Ln 14a</t>
  </si>
  <si>
    <t>FromOthLnApplicableRt/LargeRatioType
Sch I Ln 17a(a)</t>
  </si>
  <si>
    <t>BorrowingRt 18c(a)/LargeRatioType
Sch I Ln 18c(a)</t>
  </si>
  <si>
    <t>ApplicableRt 17a(b)/LargeRatioType
Sch I Ln 17a(b)</t>
  </si>
  <si>
    <t>BorrowingRt 18c(b)/LargeRatioType
Sch I Ln 18c(b)</t>
  </si>
  <si>
    <t>Form 1120F Sch S</t>
  </si>
  <si>
    <t>TotalPctOfValueStockOwnedRt/LargeRatioType
Ln 10a(ii)</t>
  </si>
  <si>
    <t>ValueSharesOwnedUSPersonsPct/LargeRatioType
Ln 11a</t>
  </si>
  <si>
    <t>ValueSharesOwnedQlfyUSPrsnPct/LargeRatioType
Ln 11b</t>
  </si>
  <si>
    <t>TotalOutstandingSharesOwnedPct/LargeRatioType
Ln 16b</t>
  </si>
  <si>
    <t>OutstandingSharesMaintainedPct/LargeRatioType
Ln 16c</t>
  </si>
  <si>
    <t>Pct/LargeRatioType
Ln 10b(ii)</t>
  </si>
  <si>
    <t>Form 1120L</t>
  </si>
  <si>
    <t>CompanyShareDeductionPct/LargeRatioType
Sch A Ln 11(c)</t>
  </si>
  <si>
    <t>There is an inconsistency in how our stylesheets displays values when the efile type LargeRatioType.  Our stylesheet populates the value as a percentage.</t>
  </si>
  <si>
    <t xml:space="preserve">Changes to the stylesheets have been completed.  </t>
  </si>
  <si>
    <t>CompanyShareDeductionPct/LargeRatioType
Sch F Ln 32</t>
  </si>
  <si>
    <t>PolicyholderSharePct/LargeRatioType
Sch F Ln 33</t>
  </si>
  <si>
    <t>Form 1065 Sch B1</t>
  </si>
  <si>
    <t>MaximumProfitLossOrCapOwnPct/LargeRatioType
Sch B1 Pt I (v)</t>
  </si>
  <si>
    <t>MaximumProfitLossOrCapOwnPct/LargeRatioType
Sch B1 Pt II (v)</t>
  </si>
  <si>
    <t>There is an inconsistency in how our stylesheets displays values when the efile type LargeRatioType.  Our stylesheet populates the value as a a percentage.</t>
  </si>
  <si>
    <t>Form 1065 Sch K1</t>
  </si>
  <si>
    <t>PartnersInterestInProfitsBOYRt/LargeRatioType
Pt II Ln J</t>
  </si>
  <si>
    <t>PartnersInterestInProfitsEOYRt/LargeRatioType
Pt II Ln J</t>
  </si>
  <si>
    <t>PartnersLossesBOYRt/LargeRatioType
Pt II Ln J</t>
  </si>
  <si>
    <t>PartnersLossesEOYRt/LargeRatioType
Pt II Ln J</t>
  </si>
  <si>
    <t>PartnersCapitalBOYRt/LargeRatioType
Pt II Ln J</t>
  </si>
  <si>
    <t>PartnersCapitalEOYRt/LargeRatioType
Pt II Ln J</t>
  </si>
  <si>
    <t>Form 1040 Schedule A</t>
  </si>
  <si>
    <t>Form 6251</t>
  </si>
  <si>
    <t xml:space="preserve">Use the guidelines shown below to report the data for the specific forms.  
If the form does not display a percent "%" sign or says to report the amount as a percentage, for example the data is for quotients, rates, ratios, quantities, numbers et al, then report the actual value.  
When the LargeRatioType is used in a dependency use the actual value. </t>
  </si>
  <si>
    <t>Form 1120 Schedule D</t>
  </si>
  <si>
    <t>Form 8621</t>
  </si>
  <si>
    <t>Schema</t>
  </si>
  <si>
    <t xml:space="preserve">The current Form 8621 schema only allows for integers for Form 8621, Part I, line 3.  The issue is "How will clients e-file a return where Form 8621, Part I, Line 3 (the number of shares the taxpayer owns in a PFIC at the end of the year) is in percentages, not in shares?" </t>
  </si>
  <si>
    <t xml:space="preserve">Attach a general dependency on the parent form level titled “Form 8621 Year ending taxable shares,” to provide the information for lines 1 through 4 based on its form of ownership in the PFIC.  </t>
  </si>
  <si>
    <t>We will consider a change to our Schema for a future release</t>
  </si>
  <si>
    <t>Form 1042-S</t>
  </si>
  <si>
    <t xml:space="preserve">The 1042-S form instructions indicate that the  'TaxRt' enumeration in the Chapter 4 Group should be “.3000.  The schema is incorrect and has the tax rate as ".0300 instead of “.3000”. </t>
  </si>
  <si>
    <t>Form 8885</t>
  </si>
  <si>
    <t>Business Rule</t>
  </si>
  <si>
    <t>No impact at this time.</t>
  </si>
  <si>
    <t>Form 1040NR</t>
  </si>
  <si>
    <t>Business Rule - F1040NR-036</t>
  </si>
  <si>
    <t>Form 1040NR-036 Business Rule will erroneously reject when there are passive losses on Form 4797, Schedule D or Schedule E that offset income and withholding is claimed on Form 8805.</t>
  </si>
  <si>
    <t>Will need to file a paper return at this time until the requirement change is implemented.</t>
  </si>
  <si>
    <t>“OtherTaxAmtCd” “enumeration values” will be reviewed for changes in future tax years</t>
  </si>
  <si>
    <t>Form 1040 Line 44c:  “OtherTaxAmtCd” “enumeration values” combinations may be needed in addition to existing values.</t>
  </si>
  <si>
    <t>Form 1040</t>
  </si>
  <si>
    <t>Form 1041 Schedule K-1</t>
  </si>
  <si>
    <t>Filers claiming the code "Z" credit in Box 13 on Form 1041 Schedule K-1 have the option of filing Tax Year 2017 Form 1041 on paper or waiting until the Form 1041 Schedule K-1 schema is updated in February, 2018.</t>
  </si>
  <si>
    <t xml:space="preserve">Schema Dependency </t>
  </si>
  <si>
    <t>The schema dependency will updated in Tax Year 2018 / Processing Year 2019</t>
  </si>
  <si>
    <t>If an electronic submission is received with Form 4684 attached for disaster losses related to a presidentially declared disaster, use the "OtherMiscellaneousDeducionsStatement" dependency schema along with LineExplanationType values “Net Hurricane Disaster Loss” and “Standard Deduction Claimed With Hurricane Deduction Loss” in lieu of “Net Qualified Disaster Loss” and “Standard Deduction Claimed With Qualified Deduction Loss” until MeF programming can be updated.</t>
  </si>
  <si>
    <t>Form 3800</t>
  </si>
  <si>
    <t>Form 3800 Part III, line 1aa was changed from "New Hire Retention (carryforward only)" to "Employee Retention (Form 5884-A)" to allow for current year filing of the new Form 5884-A.  The element name, "NewHireRetentionCreditAmt" for Part III, line 1aa(c) was retained in the schema and in business rules F3800-295-01 and F3800-296-01.</t>
  </si>
  <si>
    <t>Schema
Business Rule</t>
  </si>
  <si>
    <t>Continue to use the element name "NewHireRetentionCreditAmt" in the Form 3800 Part III, line 1aa(c) schema to allow the Form 5884-A credit on that line.</t>
  </si>
  <si>
    <t>The schema will updated in Tax Year 2018 / Processing Year 2019</t>
  </si>
  <si>
    <t>Updated on January 30, 2018</t>
  </si>
  <si>
    <t>Returns with these criteria will need to be filed by paper</t>
  </si>
  <si>
    <t>Form 1040A</t>
  </si>
  <si>
    <t>Form 1040EZ</t>
  </si>
  <si>
    <t>Form 1040-SS/PR</t>
  </si>
  <si>
    <t>MeF Business Rule F1040-016-03 prevents claims for EIC when Form 1040 does not contain current year earned income. It does not take into account taxpayers who elect to use PYEI to figure their EIC.</t>
  </si>
  <si>
    <t>MeF Business Rule F1040A-021-02 prevents claims for EIC when Form 1040A does not contain current year earned income.  It does not take into account taxpayers who elect to use PYEI to figure their EIC.</t>
  </si>
  <si>
    <t>MeF Business Rule F1040EZ-007-01 prevents claims for EIC when Form 1040EZ does not contain current year earned income.  It does not take into account taxpayers who elect to use PYEI to figure their EIC.</t>
  </si>
  <si>
    <t>Business Rule will be updated at a future date</t>
  </si>
  <si>
    <t>MeF Business Rule F1040SSPR-011-01 prevents claims for ACTC when Form 1040-SS(PR) does not contain current year Self Employment Tax or SST/Medicare Tax. It does not take into account taxpayers who elect to use PYET to figure their ACTC.</t>
  </si>
  <si>
    <t>MeF Business Rule F1040SSPR-055 prevents claims for ACTC when Form 1040-SS(PR) does not contain current year Self Employment Tax or Total SST/Medicare Withheld Amount. It does not take into account taxpayers who elect to use PYSET to figure their ACTC.</t>
  </si>
  <si>
    <t>Form 943</t>
  </si>
  <si>
    <t>Schema Dependency</t>
  </si>
  <si>
    <t>The GeneralDependencySmall Statement should be used in place of the FinalPaymentStatement.</t>
  </si>
  <si>
    <t>The FinalPaymentStatement schema dependency will be available TY2018/PY2019</t>
  </si>
  <si>
    <t>Form 8862</t>
  </si>
  <si>
    <t>Form 1040 Schedule D</t>
  </si>
  <si>
    <t xml:space="preserve">A "FOSTER CHILD" enumeration is not allowed when claiming the Qualifying Widow filing status on line 7c(3) of Form 1040NR.  </t>
  </si>
  <si>
    <t>Do not input "FOSTER CHILD" Form 1040NR line 7c(3) when claiming the Qualifying Widow filing status. A business rule is being created to restrict this enumeration.</t>
  </si>
  <si>
    <t>Form 4684</t>
  </si>
  <si>
    <t xml:space="preserve">A revised monthly payment amount will not be allowed on line 11b. </t>
  </si>
  <si>
    <t xml:space="preserve">Stakeholders should input the revised increased payment amount on Line 11a so the return will not reject. </t>
  </si>
  <si>
    <t xml:space="preserve">Form 1120-F </t>
  </si>
  <si>
    <t>The schema was corrected for Processing Year 2018</t>
  </si>
  <si>
    <t>A corrected schema was released mid-December 2017</t>
  </si>
  <si>
    <t>Business Rule F8885-010-02, was corrected in a later business rule release for Tax Year 2017 / Processing Year 2018.</t>
  </si>
  <si>
    <t>For Tax Year 2017 / Processing Year 2018, Business Rule F8885-010-02, may not reject returns as intended due to the reference to Form 1040, Line 62.</t>
  </si>
  <si>
    <t xml:space="preserve">If Item CC is checked "Yes," include in the statement, the Name of the QDD and the QI-EIN, with the gross amount, the rate of tax and the amount of tax liability for the applicable information being reported: 
• Total section 871(m) amount, purposes, only include the amount of the tax liability),
• Total dividends received in its equity derivatives dealer capacity,
• Total QDD tax liability pursuant to section 3.09(A) of the Qualified Intermediary Agreement,
• Total QDD tax liability pursuant to section 3.09(B) of the Qualified Intermediary Agreement, and 
• Total QDD tax liability pursuant to section 3.09(C) of the Qualified Intermediary Agreement. </t>
  </si>
  <si>
    <t>Schema Dependency 'VINCorrectionExplanationStatement'</t>
  </si>
  <si>
    <t>This will be reviewed for changes in Tax Year 2018 /Processing Year 2019</t>
  </si>
  <si>
    <t>The schema will be corrected for Processing Year 2019</t>
  </si>
  <si>
    <t xml:space="preserve">Business Rule </t>
  </si>
  <si>
    <t xml:space="preserve">The Business Rule F1040NR-036 rule text does not reflect that returns will be accepted when there is income reported from passive losses on Form 4797, Schedule D or Schedule E that offset income and withholding.  </t>
  </si>
  <si>
    <t>Form 2439</t>
  </si>
  <si>
    <t> Schema Dependency</t>
  </si>
  <si>
    <t xml:space="preserve">Report the amount included in Line 1a attributable to qualified timber gains as a statement in a general dependency, attached at the return level, with the Description "Form 2439 Qualified Timber Gains." </t>
  </si>
  <si>
    <t> No change is planned to add the schema dependency back on the Form 2439.</t>
  </si>
  <si>
    <t> 02/15/2018</t>
  </si>
  <si>
    <t xml:space="preserve">Business Rule F1040-105-01 prevents prior year non-taxable combat pay from being reported on Form 1040, Line 66b. </t>
  </si>
  <si>
    <t xml:space="preserve">Business Rule F1040A-110-01 prevents prior year non-taxable combat pay from being reported on Form 1040A, Line 42b. </t>
  </si>
  <si>
    <t xml:space="preserve">Business Rule F1040EZ-064 prevents prior year non-taxable combat pay from being reported on Form 1040EZ Line 8b. </t>
  </si>
  <si>
    <t xml:space="preserve">Paper Form 1040, Line 34 entry space is no longer shaded. The MeF stylesheet Form 1040, Line 34 entry space will continue to be shaded. </t>
  </si>
  <si>
    <t xml:space="preserve">For paper Form 1040A, Line 19, the text "Reserved for future use" is replaced with "Tuition and fees. Attach Form 8917." The entry space is no longer shaded. The MeF stylesheet Form 1040A, Line 19 will continue to have the text "Reserved for future use" and the entry space will continue to be shaded. </t>
  </si>
  <si>
    <t>Stylesheet updates to be made in future processing years</t>
  </si>
  <si>
    <t>Forms 941, 941-SS, 941-PR</t>
  </si>
  <si>
    <t>Form 4562</t>
  </si>
  <si>
    <t>Form 3468</t>
  </si>
  <si>
    <t>For paper Form 3468, the Note below Line 12b and Above Lines 12c, 12i, 12l, 12o, and 12r reflecting the expiration of the credits has been removed. The MeF Stylesheet will continue to have these Notes in the respective location.</t>
  </si>
  <si>
    <t>Form 6478</t>
  </si>
  <si>
    <t xml:space="preserve">For paper Form 6478 Lines 1 and 2 the text "Reserved for future use" is replaced with the original text.  The entry space is no longer shaded and the rate in 1b is $1.01. The MeF stylesheet for Form 6478 will continue to have the text "Reserved for future use" and the entry space will continue to be shaded. </t>
  </si>
  <si>
    <t xml:space="preserve">Form 8844 </t>
  </si>
  <si>
    <t xml:space="preserve">Schema not impacted.  Enter the amount in the appropriate line item field. </t>
  </si>
  <si>
    <t>Form 8864</t>
  </si>
  <si>
    <t>Line 8 reflects incorrect tax year.  The line should state "Add lines 1 through 7. Include this amount in your income for 2017 (see instructions)"</t>
  </si>
  <si>
    <t>Form 8845</t>
  </si>
  <si>
    <t>For paper Form 8845 Lines 1-4 the text "Reserved for future use" is replaced with the original text.  The entry spaces are no longer shaded. 
The MeF stylesheet for Form 8845 Lines 1-4 will continue to have the text "Reserved for future use" and the entry spaces will continue to be shaded.</t>
  </si>
  <si>
    <t xml:space="preserve">Schema not impacted.  Enter the amounts in the appropriate line item fields. </t>
  </si>
  <si>
    <t>Form 8900</t>
  </si>
  <si>
    <t xml:space="preserve">For paper Form 8900 Lines 1-5 the text "Reserved for future use" is replaced with the original text.  The entry space is no longer shaded. The MeF stylesheet for Form 8900 Lines 1-5 will continue to have the text "Reserved for future use" and the entry space will continue to be shaded. </t>
  </si>
  <si>
    <t>Form 8923</t>
  </si>
  <si>
    <t>For paper Form 8923 Lines 1 and 2 the text "Reserved for future use" is replaced with the original text.  The entry space is no longer shaded.  In the header, left corner, change the revision date from (Rev. January 2018) to (Rev. February 2018) and in the footer of the form, right corner, change the revision date from (1-2018) to (2-2018).  The MeF stylesheet for Form 8923 Lines l and 2 will continue to have the text "Reserved for future" and the entry space will continue to be shaded.</t>
  </si>
  <si>
    <t>Business Rule F1040NR-065</t>
  </si>
  <si>
    <t xml:space="preserve">The Business Rule F1040NR-065 rule text does not reflect that returns will be accepted when there is income reported from passive losses on Form 8582 that offset income.  </t>
  </si>
  <si>
    <t xml:space="preserve">F1040NR-065 Business Rule text will be modified to provide clarity. In the meantime, taxpayers should file as normal because background processing will allow the returns to be accepted. </t>
  </si>
  <si>
    <t xml:space="preserve">Form 1040NR </t>
  </si>
  <si>
    <t>Business Rule F1040NR-302</t>
  </si>
  <si>
    <t xml:space="preserve">The enumeration “HCTC” on Line 60b should not used. </t>
  </si>
  <si>
    <t xml:space="preserve">Do not input "HCTC” on 1040NR line 60b. Only use the “HCTC” enumeration from 1040NR line 42. Business Rule F1040NR-302 is being modified to state: 
If Form 8885 is present in the return, then Form 1040NR, 'Form8885Ind' must be checked or 'HealthCoverageTaxCreditCd' must have the value "HCTC"
The "HCTC" enumeration is being removed from "otherTaxLitCd" enumerated list. </t>
  </si>
  <si>
    <t>Taxpayers are not checking the “monthly boxes” on Part I. The election for HCTC is not made if the box is not checked.  </t>
  </si>
  <si>
    <t xml:space="preserve">Taxpayers who made contributions to hurricane-related disaster relief organizations aren’t limited to 50% of AGI on the amount they can contribute. Taxpayers are instructed to indicate this by entering the amount of qualified contributions on the dotted line next to line 16 on Schedule A. This amount is included in the total on line 16. </t>
  </si>
  <si>
    <t>Form 8606</t>
  </si>
  <si>
    <t>Continue to use element names: NondedIRAQlfyHrrcnDistriAmt (15b) and RothIRAQlfyHrrcnDistriAmt (25b) until disaster changes can be implemented.</t>
  </si>
  <si>
    <t>Paper Form 6251, Line 2 displays as "Reserved for future use".  For Tax Year 2017 / Processing Year 2018, the MeF schema for Form 6251, Line 2, will allow an entry.</t>
  </si>
  <si>
    <t>Business Rule F6251-001, allows an entry if a value greater than zero is entered.  The MeF stylesheet will be updated for TY2018/PY2019</t>
  </si>
  <si>
    <t>Returns with these criteria will need to be filed by paper.</t>
  </si>
  <si>
    <t>Business Rule was updated on February 11, 2018</t>
  </si>
  <si>
    <t>Use version  1040BusRulesTY2017v6.1 version</t>
  </si>
  <si>
    <t>Schema Changes updated in Schema version 2017v6.1</t>
  </si>
  <si>
    <t>Use schema version 1040TY2017v6.1 version for Tax Year 2017/ Processing Year 2018</t>
  </si>
  <si>
    <t xml:space="preserve">The Form 1041 schema was updated on February 21, 2018. </t>
  </si>
  <si>
    <t xml:space="preserve">Taxpayers that exceed the previous maximum amount but do not exceed the new amount for Line 1 will not be able to file electronically until the business rule can be updated.  </t>
  </si>
  <si>
    <t xml:space="preserve">The Business Rule was updated on 03/18/2018. </t>
  </si>
  <si>
    <t xml:space="preserve">Line 19 should read: "If you are required to complete the Unrecaptrued Section 1250 Gain Worksheet (see instructions), enter the amount, if any, from line 18 of that worksheet."
The 1st parenthesis and the word "see" is missing following the word "Worksheet" in the current stylesheet. </t>
  </si>
  <si>
    <t>The Form 1040 Schedule A, Tax Year 2017 Instructions, Line 28, Increased Standard Deduction Reporting, tells taxpayers to:  
1) List the amount from Form 4684, Line 15, on the dotted line next to Line 28 as “Net Qualified Disaster Loss”, and attach Form 4684.   
2) List your standard deduction amount on the dotted line next to Line 28 as “Standard Deduction Claimed With Qualified Deduction Loss”.   
3) Combine the two amounts on Line 28 and enter on Form 1040, Line 40.
The "OtherMiscellaneousDeductionsStatement" enumerations currently do not account for all presidentially declared disasters.</t>
  </si>
  <si>
    <t xml:space="preserve">Attach a GeneralDependencyMedium to the parent form level titled “Schedule A (1040) “Amount of Qualified Contributions” to capture the amount of any contributions that you elect to treat as qualified contributions reported on the dotted line next to the Schedule A (1040), Line 16 entry space. </t>
  </si>
  <si>
    <t>We will consider updating the Schedule A (1040) schema in a future release.</t>
  </si>
  <si>
    <t xml:space="preserve">      TY2017 Reporting and Additional Electronic Filing Instructions</t>
  </si>
  <si>
    <t>Supplement to Questions and Answers About Reporting Related to Section 965 on 2017 Tax Returns</t>
  </si>
  <si>
    <t>Amount Reported</t>
  </si>
  <si>
    <t>Report On</t>
  </si>
  <si>
    <t>Additional Electronic Filing Instructions</t>
  </si>
  <si>
    <t>FAQ Reference</t>
  </si>
  <si>
    <t>Forms 1065, 1120, 1120S</t>
  </si>
  <si>
    <t>Section 965</t>
  </si>
  <si>
    <t>'SpecialConditionDesc'</t>
  </si>
  <si>
    <t>Use 'SpecialConditionDesc' element to annotate the return with the literal "965 TAX"</t>
  </si>
  <si>
    <t>Form 1041</t>
  </si>
  <si>
    <t>'DisasterReliefTxt' in the Return Header</t>
  </si>
  <si>
    <t>Use 'DisasterReliefTxt' element in the 1041 Return Header to annotate the return with the literal "965 TAX"</t>
  </si>
  <si>
    <t>Binary attachment</t>
  </si>
  <si>
    <t>Appendix: Q&amp;A2, IRC 965 Transition Tax Statement (Appendix: Q&amp;A3)</t>
  </si>
  <si>
    <t>Form 1065</t>
  </si>
  <si>
    <t>965(a) Amount</t>
  </si>
  <si>
    <t>Form 1065, Page 4, Schedule K, Line 11</t>
  </si>
  <si>
    <t>Include the amount on Schedule K, Line 11 and attach 'ScheduleKOtherIncomeLossStatement' dependency to report the partnership's 965(a) Amount.</t>
  </si>
  <si>
    <t>Appendix: Q&amp;A2</t>
  </si>
  <si>
    <t>965(c) Deduction</t>
  </si>
  <si>
    <t>Form 1065, Page 4, Schedule K, Line 13d</t>
  </si>
  <si>
    <t>Include the deduction on Schedule K, Line 13d and attach 'ScheduleKOtherDeductionsStatement' dependency to report the partnership's 965(c) Deduction.</t>
  </si>
  <si>
    <t>Form 1065 Sch K-1</t>
  </si>
  <si>
    <t>Partner's share of 965(a) Amount</t>
  </si>
  <si>
    <t>Q9</t>
  </si>
  <si>
    <t>Partner's share of 965(c) Deduction</t>
  </si>
  <si>
    <t>Form 1120</t>
  </si>
  <si>
    <t>Total net tax liability 965 section amount</t>
  </si>
  <si>
    <t>Form 1120 Sch J Line 11</t>
  </si>
  <si>
    <t>Include in Line 1120 Sch J Line 11 the total net tax liability 965 section amount. Attach 'TotalTaxSchedule' dependency to 1120 Sch J Line 11 to report the total net tax liability from Section 965 amount.</t>
  </si>
  <si>
    <t xml:space="preserve">Amount of total net tax liability to be paid in installments under Section 965 (h)  </t>
  </si>
  <si>
    <t>Form 1120 Sch J Line 19d</t>
  </si>
  <si>
    <t>Include the 965 (h) installment amount to 1120 Sch J Line 19d amount. Attach 'OtherRefundableCreditsSchedule' dependency to 1120 Schedule J line 19d to report the 965 (h) amount of total net tax liability to be paid in installments.</t>
  </si>
  <si>
    <t>Form 1120S</t>
  </si>
  <si>
    <t>Form 1120S, Page 3, Schedule K, Line 10</t>
  </si>
  <si>
    <t>Use 'ItemizedOtherIncomeLossSchedule' to report the 965(a) Amount.</t>
  </si>
  <si>
    <t>Form 1120S, Page 3, Schedule K, Line 12d</t>
  </si>
  <si>
    <t>Use 'ItemizedOtherDeductionsSchedule3' to report the 965(c) Deduction.</t>
  </si>
  <si>
    <t>Shareholder's Share of 965(a) Amount</t>
  </si>
  <si>
    <t>Shareholder's Share of 965(c) Deduction</t>
  </si>
  <si>
    <t>Per irs.gov, Section 965 FAQ: Include a net section 965 amount (section 965(a) amount less section 965(c) deduction) on Page 1, Line 21, Other Income.</t>
  </si>
  <si>
    <t>Per irs.gov, Section 965 FAQ: If an IRC 962 election is made, report the relevant section 965(a) amount, the relevant section 965(c) deduction, the deemed paid foreign taxes with respect to the relevant section 965(a) amount, and the disallowed foreign taxes under section 965(g) on Form 1118.</t>
  </si>
  <si>
    <t xml:space="preserve">Attach Form 1118 as a PDF. </t>
  </si>
  <si>
    <t xml:space="preserve">To report Section 965 income, use "OtherIncomeTypeStatement" and input "SEC 965" in the "OtherIncomeCodeTxt" field and report corresponding amount in "OtherIncomeAmt". </t>
  </si>
  <si>
    <t>Schedule K-1 (Form 1065), Part III, Box 11</t>
  </si>
  <si>
    <t>For each applicable partner, include the partner's share of the amount on Schedule K-1, Part III, Box 11 and attach 'OtherIncomeLossStatement' dependency to Schedule K-1, Box 11 to report partner's share of 965(a) Amount and information necessary for a domestic corporate partner, or an individual making an election under section 962, to compute its deemed paid foreign tax credits with respect to its share of the section 965(a) inclusion amount, if applicable.</t>
  </si>
  <si>
    <t>Schedule K-1 (Form 1065), Part III, Box 13</t>
  </si>
  <si>
    <t>For each applicable partner, include the partner's share of the deduction on Schedule K-1, Part III, Box 13 and attach 'GeneralDependencySmall' dependency to Schedule K-1 to report partner's share of 965(c) Deduction. Inculde the partner's name and TIN, for example:
Person Name=SAM STARLING; SSN=000-00-0022; Form Line or Instruction Reference=Form 1065 Schedule K-1 (000-00-0022), Part III, Box 13; Regulations Reference=IRC Section 965(c) Deduction; Description=965 Tax; Attachment Information=IRC Section 965(c) Other Deduction - $500,000</t>
  </si>
  <si>
    <t>Form 1120S Sch K-1</t>
  </si>
  <si>
    <t>Schedule K-1 (Form 1120S), Part III, Box 10</t>
  </si>
  <si>
    <t>Attach 'SupplementalInformationStatement' to Schedule K-1, Line 10 to report shareholder's share of 965(a) Amount and information necessary for a domestic corporate partner, or an individual making an election under section 962, to compute its deemed paid foreign tax credits with respect to its share of the section 965(a) inclusion amount, if applicable. Include the following information: 
Example:  Title - IRC 965 Transition Tax Statement, Type - 965(a) Income, Amount - $, Description - Total amount required to be included in income by reason of section 965(a), Statement - Information necessary for shareholder to compute its deemed paid foreign tax credits with respect to its share of the section 965(a) inclusion amount, Code - A</t>
  </si>
  <si>
    <t>Schedule K-1 (Form 1120S), Part III, Box 12</t>
  </si>
  <si>
    <t>Attach 'SupplementalInformationStatement' to Schedule K-1, Part III, Box 12d to report share of 965(c) Deduction.  Include the following information:                                                                 Example:  Title - IRC 965 Transition Tax Statement, Type - 965(c) Deduction, Amount - $, Description - Total deduction under section 965(c), Code - S</t>
  </si>
  <si>
    <t>965(a) Amount and 965(c) Deduction
(Net 965 amount distributed to beneficiary)</t>
  </si>
  <si>
    <t>Page 1, Line 8, Other Income</t>
  </si>
  <si>
    <t>Include the net 965 amount (section 965(a) amount less section965(c) deduction) to the extent distributed. Include on Page 1, Line 8, OtherIncomeAmt and attach OtherIncomeTypeStatement and input "SEC 965" in the OtherIncomeCodeTxt field.</t>
  </si>
  <si>
    <t>Form 1041 Sch K-1</t>
  </si>
  <si>
    <t>Beneficiary's share of 965(a) Amount and 965(c) Deduction 
(Net 965 amount distributed to beneficiary)</t>
  </si>
  <si>
    <t>Schedule K-1 (Form 1041), Part III, Box 14</t>
  </si>
  <si>
    <t>For each applicable beneficiary, include the beneficiary's share of the net 965 amount (section 965(a) amount less section965(c) deduction) on Schedule K-1, Part III, Box 14 and attach  'SupplementalInformationStatement' to report beneficiary's share of net 965 amount and information necessary to compute its deemed paid foreign tax credits with respect to its share of the section 965(a) inclusion amount, if applicable. Include the following information: 
Example:  Title - IRC 965 Transition Tax Statement, Type - 965 amount, Amount - $, Description - Net amount required to be included by reason of section 965, Statement - Information necessary for beneficiary to compute its deemed paid foreign tax credits with respect to its share of the section 965(a) inclusion amount, Code - I</t>
  </si>
  <si>
    <t>965(a) Amount 
(Net 965 amount not distributed to beneficiary)</t>
  </si>
  <si>
    <t>Binary attachment IRC 965 Transition Tax Statement, Line 1. 
Do not enter on Form 1041.</t>
  </si>
  <si>
    <t>Include the 965(a) amount not distributed to beneficiary on IRC 965 Transition Tax Statement, Line 1 and attach OtherIncomeTypeStatement and input "SEC 965" in the OtherIncomeCodeTxt field.</t>
  </si>
  <si>
    <t>965(c) Deduction 
(Net 965 amount not distributed to beneficiary)</t>
  </si>
  <si>
    <t>Binary attachment IRC 965 Transition Tax Statement, Line 3. 
Do not enter on Form 1041.</t>
  </si>
  <si>
    <t>Include the 965(c) deduction not distributed to beneficiary on IRC 965 Transition Tax Statement, Line 3 and attach OtherIncomeTypeStatement and input "SEC 965" in the OtherIncomeCodeTxt field.</t>
  </si>
  <si>
    <t>Form 1120S Schedule D</t>
  </si>
  <si>
    <t>Additional line instructions on Schedule D, Part III, Line 21 will not be available or displayed in the stylesheet at this time.</t>
  </si>
  <si>
    <t>Corporations whose tax year ended before 2018 will continue to use the existing rate on Line 21 when calculating the built-in gains tax. For corporations whose tax year ends in 2018, please refer to the updated instructions for the 1120S Schedule D.</t>
  </si>
  <si>
    <t xml:space="preserve">Line 21 references the existing tax rate of 35%. Also, the schema description for this line contains an error.   </t>
  </si>
  <si>
    <t>Corporations whose tax year ended before 2018 will continue to use the existing rate on Line 21 when calculating the built-in gains tax. For corporations whose tax year ends in 2018, use the blended rate. For more information refer to the updated instructions for the 1120S Schedule D.                                                              The Description for this line should read "Enter 35% of line 20".</t>
  </si>
  <si>
    <t xml:space="preserve">The schema descripton for Line 19 contains an error. </t>
  </si>
  <si>
    <t>The Description for this line should read "Section 1374(b)(2) deduction".</t>
  </si>
  <si>
    <t xml:space="preserve">The schema descripton for Line 20 contains an error. </t>
  </si>
  <si>
    <t>The Description for this line should read "Subtract line 19 from line 18".</t>
  </si>
  <si>
    <t xml:space="preserve">The schema descripton for Line 23 contains an error. </t>
  </si>
  <si>
    <t>The Description for this line should read "Subtract line 22 from line 21".</t>
  </si>
  <si>
    <t>Form 6765</t>
  </si>
  <si>
    <t xml:space="preserve">Stylesheet </t>
  </si>
  <si>
    <t>Section B Line 34 should reflect verbiage directing fiscal filers to instructions:                                                                   Are you electing the reduced credit under section 280C? 
If “Yes,” multiply line 33 by 65% (0.65). If “No,” enter the amount from line 33 and see the line 17 instructions for the statement that must be attached. Fiscal year filers: see instructions.  Members of controlled groups or businesses under common control: see instructions for the statement that must be attached</t>
  </si>
  <si>
    <t>Section A Line 17 should reflect verbiage directing fiscal filers to instructions:                                                                   Are you electing the reduced credit under section 280C? 
If “Yes,” multiply line 16 by 13% (0.13). If “No,” multiply line 16 by 20% (0.20) and see the instructions for the statement that must be attached. Fiscal year filers: see instructions. Members of controlled groups or businesses under common control: see instructions for the statement that must be attached.</t>
  </si>
  <si>
    <t>Form 8902</t>
  </si>
  <si>
    <t xml:space="preserve">IRS revised Form 8902 in April 2018, changing Line 30 from "multiply Line 29 by 35%" to "multiply Line 29 by the highest rate of tax specified insection 11 (see instructions)." This reflects the new blended rate. </t>
  </si>
  <si>
    <t xml:space="preserve">Refer to the new instructions for Line 30 (in the April 2018 revision). The rate of tax for fiscal year filers could be a different rate than 35%. The MeF stylesheet uses the September 2017 revision. </t>
  </si>
  <si>
    <t>We are unable to update the schema for Tax Year 2017. Use the current version. We will update the schema to make the relationship between the elements in Part V of Form 8862 clearer for TY2018.</t>
  </si>
  <si>
    <t>On the paper Form 9465 (revision date January 2018), the “Caution:” statement above Part I is being replaced with the sentence, “See the instructions to find out when you are not required to file Form 9465 and/or need further information.”  MeF Tax Year 2017 stylesheets will not reflect this change.</t>
  </si>
  <si>
    <t xml:space="preserve">On the paper Form 2106 the second arrow under header states: "Go to www.irs.gov/Form2106 for instructions and the latest information." 
The MeF Tax Year 2017 stylesheet does not reflect this change and reads: "Information about Form 2106 and its separate instructions is at www.irs.gov/Form2106."   </t>
  </si>
  <si>
    <t>On the paper Form 5405 the second arrow under header states: "Go to www.irs.gov/Form5405 for instructions and the latest information." 
The MeF Tax Year 2017 stylesheet does not reflect this change and reads: "Information about Form 5405 and its separate instructions is at www.irs.gov/form5405."</t>
  </si>
  <si>
    <t xml:space="preserve">On the paper Form 8615 the second arrow under header states: "Go to www.irs.gov/Form8615 for instructions and the latest information." 
The MeF Tax Year 2017 stylesheet does not reflect this change and reads: "Information about Form 8615 and its separate instructions is at www.irs.gov/form8615." </t>
  </si>
  <si>
    <r>
      <rPr>
        <sz val="11"/>
        <rFont val="Arial"/>
        <family val="2"/>
      </rPr>
      <t xml:space="preserve">On the paper Form 1040 Schedule A the first arrow under the header states: "Go to www.irs.gov/ScheduleA for instructions and the latest information." </t>
    </r>
    <r>
      <rPr>
        <i/>
        <sz val="11"/>
        <rFont val="Arial"/>
        <family val="2"/>
      </rPr>
      <t xml:space="preserve">
</t>
    </r>
    <r>
      <rPr>
        <sz val="11"/>
        <rFont val="Arial"/>
        <family val="2"/>
      </rPr>
      <t>The MeF Tax Year 2017 stylesheet does not reflect this change and reads:</t>
    </r>
    <r>
      <rPr>
        <i/>
        <sz val="11"/>
        <rFont val="Arial"/>
        <family val="2"/>
      </rPr>
      <t xml:space="preserve"> </t>
    </r>
    <r>
      <rPr>
        <sz val="11"/>
        <rFont val="Arial"/>
        <family val="2"/>
      </rPr>
      <t xml:space="preserve">"Information about Schedule A and its separate instructions is at IRS.gov/ScheduleA." </t>
    </r>
  </si>
  <si>
    <t>On the paper Form 9465 (revision date January 2018), the yes/no checkboxes on lines 25a through 26c were switched from a vertical orientation to a horizontal one. The MeF Tax Year 2017 stylesheet will not reflect this change.</t>
  </si>
  <si>
    <t xml:space="preserve">On the paper Form 6251 the first arrow under the header states: "Go to www.irs.gov/Form6251 for the latest information."   
The MeF Tax Year 2017 stylesheet does not reflect this change and reads: "Go to www.irs.gov/Form6251 for instructions and the latest information."                 </t>
  </si>
  <si>
    <t>On the paper Form 1120 Schedule D, the second dingbat under the header states "▶ Go to www.irs.gov/Form1120 for instructions and the latest information."  The MeF Tax Year 2017 stylesheet does not reflect this change and reads: "▶Information about Schedule D (Form 1120) and its separate instructions is at www.irs.gov/form1120."</t>
  </si>
  <si>
    <t>“OtherTaxAmtCd” enumerations on Form 1040 Line 44c allow for “962”, “1291TAX”, “962 1291TAX” and “HCTC”.  If the “HCTC” enumeration is used and any additional enumerations are needed for the same return, the additional enumerations should be included in a “GeneralDependencySmall”.</t>
  </si>
  <si>
    <t>Form 943 FinalPaymentStatement schema dependency for Tax Year 2017/Processing Year 2018 is currently unavailable.</t>
  </si>
  <si>
    <t>Business Rule has been requested and will be applicable to Tax Year 2017 &amp; Tax Year 2018</t>
  </si>
  <si>
    <t xml:space="preserve">Section A - Personal Use Property - The bold parenthetical sentence in the header has been edited.
From: If reporting a casualty loss from Hurricane Harvey, Irma, or Maria, see the instructions before completing this section.
To: If reporting a casualty loss from a disaster, see the instructions before completing this section.
Note: The instructions will provide the details for which losses qualify for special treatment and introduce defined terms like "qualified disaster loss." 
Line 11 - Edited the text and added a parenthetical instructing taxpayers to enter $500 if qualified disaster loss rules apply and to see the instructions. 
Line 15 - Modified the text in the third bullet of Line 15 to calculate "qualified disaster losses" in the first and second sentence. 
Note:Conforming changes will be made in the Tax Year 2017 Instructions for Form 4684. </t>
  </si>
  <si>
    <t>This will be corrected in Tax Year 2018/Processing Year 2019</t>
  </si>
  <si>
    <t>If an electronically filed return is using Prior Year Earned Income (PYEI) to calculate the Tax Year 2017 earned income credit and the taxpayer elects to include prior year non-taxable combat pay, do not include the prior year non-taxable combat pay on Line 66b.  However, the non-taxable combat pay should be included in the Prior Year Income (PYEI) amount next to Line 66a.</t>
  </si>
  <si>
    <t>If an electronically filed return is using Prior Year Earned Income (PYEI) to calculate the Tax Year 2017 earned income credit and the taxpayer elects to include prior year non-taxable combat pay, do not include the prior year non-taxable combat pay on Line 42b.  However, the non-taxable combat pay should be included in the Prior Year Income (PYEI) amount next to Line 42a.</t>
  </si>
  <si>
    <t>If an electronically filed return is using Prior Year Earned Income (PYEI) to calculate the Tax Year 2017 earned income credit and the taxpayer elects to include prior year non-taxable combat pay, do not include the prior year non-taxable combat pay on Line 8b.  However, the non-taxable combat pay should be included in the Prior Year Income (PYEI) amount next to Line 8a.</t>
  </si>
  <si>
    <t>Extender legislation-Section 40310 was passed on February 08, 2018.  Extension of Treatment of timber gains is effective for Tax Year 2017.  The provision provides that C corporation timber gains are subject to a tax rate of 23.8 percent.   Modernized e-File Form 1120 Schedule D for tax year 2017 does not include Part IV .</t>
  </si>
  <si>
    <t>Please attach a PDF document using page 2 of Form 1120 Schedule D (when made available) if the corporation has qualified timber gains for Tax Year 2017.  Please name the PDF document "1120SchD Page2."</t>
  </si>
  <si>
    <t>F1040NR-036 Business Rule text will be modified for Processing Year 2019 to provide clarity.</t>
  </si>
  <si>
    <t xml:space="preserve"> Reporting the amount of undistributed capital gains attributable to qualified timber gains required a statement to be attached to the Form 2439, Line 1a. The dependency for the statement, ReductionInCorporateTaxRateForQualifiedTimberGain, was previously deleted from the Tax Year 2017 Form 2439 and is no longer available. </t>
  </si>
  <si>
    <t>The MeF stylesheet will be updated for Tax Year 2018/Processing Year 2019</t>
  </si>
  <si>
    <t xml:space="preserve">Per the Tax Year 2017 Form 8885 instructions, check the monthly boxes on Part I for any premiums you and/or your family member(s) were covered by HCTC-qualified health insurance coverage for which as of the first of the month, you paid the entire premiums, or your portion of the premiums, directly to your health plan or to "US Treasury-HCTC" </t>
  </si>
  <si>
    <t xml:space="preserve">Per Tax Year 2017 Legislative Tax Reform, the MeF Business Rule F8606-008 element names: NondedIRAQlfyHrrcnDistriAmt (15b) will change to NondedIRAQlfyDisasterDistriAmt. Line number 25b element name:RothIRAQlfyHrrcnDistriAmt will change to RothIRAQlfyDisasterDistriAmt. </t>
  </si>
  <si>
    <t>Lines 1 and 2 incorrectly reflect "Reserved for future use".                                                                              Line 1 should reflect "Enter the total qualified empowerment zone wages paid or incurred during Calendar Year 2017 only (see instructions)" 
Line 2 should reflect "Multiply line 1by 20% (0.20). See instructions for the adjustment you must make to salaries and wages"</t>
  </si>
  <si>
    <t>Business Rule is being modified for Tax Year 2018</t>
  </si>
  <si>
    <t xml:space="preserve">Fiscal year filers must refer to instructions for Line 34. </t>
  </si>
  <si>
    <t xml:space="preserve">Fiscal year filers must refer to instructions for Line 17. </t>
  </si>
  <si>
    <t>Stylesheet will be updated for Tax Year 2018/Processing Year 2019</t>
  </si>
  <si>
    <t xml:space="preserve"> Schema Dependency will be updated for Tax Year 2018</t>
  </si>
  <si>
    <t xml:space="preserve">The Business Rule will be updated for Tax Years 2016 and 2017 in Processing Year 2019. </t>
  </si>
  <si>
    <t>The MeF stylesheet will be reviewed for changes for Tax Year 2018/Processing Year 2019</t>
  </si>
  <si>
    <t xml:space="preserve">The Business Rule verbiage will be updated for Tax Year 2018 to provide clarity. 
</t>
  </si>
  <si>
    <t xml:space="preserve">Include this amount in income on the applicable line of your income tax return. See Form 8864 Instructions line 8 for more information. </t>
  </si>
  <si>
    <t>The stylesheet will be updated with the appropriate changes for Tax Year 2018/Processing Year 2019.</t>
  </si>
  <si>
    <t>The schema will be updated with the appropriate changes for Tax Year 2018/Processing Year 2019.</t>
  </si>
  <si>
    <t xml:space="preserve">The Business Rule was updated for Tax Year 2016 and Tax Year 2017 in mid-December. </t>
  </si>
  <si>
    <t>The Form 1041 Schema for Tax Year 2017 was not updated to include a change to the Form 1041 Schedule K-1 that allows filers to add a Code "Z" to Box 13, Credits and credit recapture.  Adding code "Z" to Box 13 of Form 1041 Schedule K-1 allows a filer to claim the appicable allocated beneficiary amount of the employee retention credit for an employer affected by Hurricanes Harvey, Irma, or Maria.</t>
  </si>
  <si>
    <t>Per Tax Year 2017 Legislative Tax Reform changes, line number 15 was divided into three parts, added new element names:   NondedIRANotCnvrtLessRllvrAmt (15a), and NondedIRAQlfyHrrcnDistriAmt (15b). Change line number 15 NondedIRATaxableAmt to 15c. Change line number 25 into three parts, added new element names: DistriRothIRALessBasisCnvrtAmt (25a), and RothIRAQlfyHrrcnDistriAmt (25b). Change to Line 25 TaxableIRADistributionAmt to 25c.</t>
  </si>
  <si>
    <t xml:space="preserve">Per Tax Year 2017 Legislative Tax Reform changes, line number 15 was divided into three parts, added new element names:   NondedIRANotCnvrtLessRllvrAmt (15a), and NondedIRAQlfyHrrcnDistriAmt (15b). Change line number 15 NondedIRATaxableAmt to 15c. Change line number 25 into three parts, added new element names: DistriRothIRALessBasisCnvrtAmt (25a), and RothIRAQlfyHrrcnDistriAmt (25b). Change to Line 25 TaxableIRADistributionAmt to 25c. </t>
  </si>
  <si>
    <t>New Business Rule F8606-008: Form 8606, 'NondedIRATaxableAmt' must be equal to 'NondedIRANotCnvrtLessRllvrAmt' minus 'NondedIRAQlfyHrrcnDistriAmt'. Created to address new line numbers 15a, 15b, and 15c.</t>
  </si>
  <si>
    <t xml:space="preserve">Numeruous changes made to paper form. New verbaige added to Part I and Part III to reflect Tax Year 2017 Legislative Tax Reform. Line number 15 and 25 has three parts: line number 15a,15b, 15c and line number 25a, 25b, 25c.    </t>
  </si>
  <si>
    <t>The MeF stylesheet was updated for Tax Year 2017/Processing Year 2018</t>
  </si>
  <si>
    <t xml:space="preserve">Public Law 115-123, section 40311 changed the maximum dollar amount that can be claimed on Form 4562, line 1 from $510,000 to $545,000.  Business Rule F4562-02-03 does not reflect the updated amount.  </t>
  </si>
  <si>
    <t>Stylesheet
Schema</t>
  </si>
  <si>
    <r>
      <t xml:space="preserve"> New checkbox for Amended Return added next to address entry on the stylesheet. </t>
    </r>
    <r>
      <rPr>
        <sz val="11"/>
        <color theme="1"/>
        <rFont val="Arial"/>
        <family val="2"/>
      </rPr>
      <t>No schema is available for this entry.</t>
    </r>
  </si>
  <si>
    <r>
      <t xml:space="preserve"> </t>
    </r>
    <r>
      <rPr>
        <sz val="11"/>
        <color theme="1"/>
        <rFont val="Arial"/>
        <family val="2"/>
      </rPr>
      <t>No Impact at this time. Amended</t>
    </r>
    <r>
      <rPr>
        <sz val="11"/>
        <rFont val="Arial"/>
        <family val="2"/>
      </rPr>
      <t xml:space="preserve"> returns with these criteria will need to be filed by paper. MeF doesn't accept or process Amended return.</t>
    </r>
  </si>
  <si>
    <t>The MeF stylesheet will be reviewed for changes for Tax Year 2018/Processing Year 2019, Schema will not be updated</t>
  </si>
  <si>
    <t>Updated on June 22, 2018</t>
  </si>
  <si>
    <t xml:space="preserve">Attach IRC 965 Transition Tax Statement as a binary attachment with Description “965 TAX”. </t>
  </si>
  <si>
    <t>Forms 1041, 1065, 1120, 1120S, 990PF, 1120POL</t>
  </si>
  <si>
    <t>Updated on October 31, 2018</t>
  </si>
  <si>
    <t xml:space="preserve">Page 2 Item CC: Form 1120-F Tax Year 2017 indicated an unstructured statement was needed. The TY2017 Form 1120-F Instructions released late in 2017, indicating a structured statement was needed, was received too late for the dependency, QualifiedDerivativeDealerStatement, to be reprogrammed. </t>
  </si>
  <si>
    <t>TY2017 Resolved Known Issues and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</si>
</sst>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0"/>
      <name val="Arial"/>
      <family val="2"/>
    </font>
    <font>
      <sz val="10"/>
      <name val="Arial"/>
      <family val="2"/>
    </font>
    <font>
      <b/>
      <sz val="12"/>
      <name val="Arial"/>
      <family val="2"/>
    </font>
    <font>
      <sz val="10"/>
      <name val="Arial"/>
      <family val="2"/>
    </font>
    <font>
      <sz val="10"/>
      <name val="Arial"/>
      <family val="2"/>
    </font>
    <font>
      <sz val="11"/>
      <color theme="1"/>
      <name val="Calibri"/>
      <family val="2"/>
      <scheme val="minor"/>
    </font>
    <font>
      <sz val="11"/>
      <name val="Arial"/>
      <family val="2"/>
    </font>
    <font>
      <sz val="11"/>
      <color rgb="FF000000"/>
      <name val="Arial"/>
      <family val="2"/>
    </font>
    <font>
      <sz val="11"/>
      <color theme="1"/>
      <name val="Arial"/>
      <family val="2"/>
    </font>
    <font>
      <sz val="11"/>
      <color rgb="FFFF0000"/>
      <name val="Arial"/>
      <family val="2"/>
    </font>
    <font>
      <i/>
      <sz val="11"/>
      <name val="Arial"/>
      <family val="2"/>
    </font>
    <font>
      <sz val="12"/>
      <name val="Arial"/>
      <family val="2"/>
    </font>
    <font>
      <b/>
      <sz val="11"/>
      <name val="Arial"/>
      <family val="2"/>
    </font>
    <font>
      <sz val="10"/>
      <color rgb="FF000000"/>
      <name val="Arial"/>
      <family val="2"/>
    </font>
    <font>
      <u/>
      <sz val="10"/>
      <color theme="10"/>
      <name val="Arial"/>
      <family val="2"/>
    </font>
    <font>
      <b/>
      <sz val="10"/>
      <name val="Arial"/>
      <family val="2"/>
    </font>
    <font>
      <b/>
      <u/>
      <sz val="10"/>
      <color theme="10"/>
      <name val="Arial"/>
      <family val="2"/>
    </font>
  </fonts>
  <fills count="8">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0"/>
        <bgColor indexed="64"/>
      </patternFill>
    </fill>
    <fill>
      <patternFill patternType="solid">
        <fgColor rgb="FF92D050"/>
        <bgColor rgb="FF000000"/>
      </patternFill>
    </fill>
    <fill>
      <patternFill patternType="solid">
        <fgColor rgb="FFFFFFFF"/>
        <bgColor rgb="FF000000"/>
      </patternFill>
    </fill>
    <fill>
      <patternFill patternType="solid">
        <fgColor rgb="FFC0C0C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10">
    <xf numFmtId="0" fontId="0" fillId="0" borderId="0"/>
    <xf numFmtId="0" fontId="3" fillId="0" borderId="0"/>
    <xf numFmtId="0" fontId="2" fillId="0" borderId="0"/>
    <xf numFmtId="0" fontId="5" fillId="0" borderId="0"/>
    <xf numFmtId="0" fontId="2" fillId="0" borderId="0"/>
    <xf numFmtId="0" fontId="7" fillId="0" borderId="0"/>
    <xf numFmtId="0" fontId="6" fillId="0" borderId="0"/>
    <xf numFmtId="0" fontId="2" fillId="0" borderId="0"/>
    <xf numFmtId="0" fontId="16" fillId="0" borderId="0" applyNumberFormat="0" applyFill="0" applyBorder="0" applyAlignment="0" applyProtection="0"/>
    <xf numFmtId="0" fontId="1" fillId="0" borderId="0"/>
  </cellStyleXfs>
  <cellXfs count="143">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0" fillId="3" borderId="4" xfId="0" applyFill="1" applyBorder="1"/>
    <xf numFmtId="0" fontId="0" fillId="3" borderId="5" xfId="0" applyFill="1" applyBorder="1"/>
    <xf numFmtId="0" fontId="0" fillId="3" borderId="3" xfId="0" applyFill="1" applyBorder="1"/>
    <xf numFmtId="0" fontId="0" fillId="4" borderId="0" xfId="0" applyFill="1"/>
    <xf numFmtId="14" fontId="0" fillId="0" borderId="0" xfId="0" applyNumberFormat="1" applyAlignment="1">
      <alignment horizontal="center" vertical="center"/>
    </xf>
    <xf numFmtId="0" fontId="0" fillId="0" borderId="0" xfId="0" applyAlignment="1">
      <alignment horizontal="left"/>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8" fillId="0" borderId="1" xfId="2" applyFont="1" applyFill="1" applyBorder="1" applyAlignment="1">
      <alignment horizontal="left" vertical="center" wrapText="1"/>
    </xf>
    <xf numFmtId="14" fontId="8" fillId="0" borderId="1" xfId="2"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5" applyFont="1" applyFill="1" applyBorder="1" applyAlignment="1">
      <alignment horizontal="left" vertical="center" wrapText="1"/>
    </xf>
    <xf numFmtId="14" fontId="10" fillId="0" borderId="1" xfId="5" applyNumberFormat="1" applyFont="1" applyFill="1" applyBorder="1" applyAlignment="1">
      <alignment horizontal="left" vertical="center" wrapText="1"/>
    </xf>
    <xf numFmtId="0" fontId="7" fillId="0" borderId="1" xfId="5" applyFont="1" applyFill="1" applyBorder="1" applyAlignment="1">
      <alignment horizontal="left" vertical="center"/>
    </xf>
    <xf numFmtId="0" fontId="8" fillId="0" borderId="8" xfId="0" applyFont="1" applyFill="1" applyBorder="1" applyAlignment="1">
      <alignment horizontal="center" vertical="center" wrapText="1"/>
    </xf>
    <xf numFmtId="0" fontId="8" fillId="0" borderId="1" xfId="0" applyFont="1" applyFill="1" applyBorder="1"/>
    <xf numFmtId="0" fontId="4" fillId="2" borderId="2" xfId="0" applyFont="1" applyFill="1" applyBorder="1" applyAlignment="1">
      <alignment horizontal="left" vertical="center" wrapText="1"/>
    </xf>
    <xf numFmtId="14" fontId="10" fillId="4" borderId="1"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2" applyFont="1" applyFill="1" applyBorder="1" applyAlignment="1">
      <alignment horizontal="center" vertical="center" wrapText="1"/>
    </xf>
    <xf numFmtId="0" fontId="10" fillId="0" borderId="8" xfId="5" applyFont="1" applyFill="1" applyBorder="1" applyAlignment="1">
      <alignment horizontal="center" vertical="center" wrapText="1"/>
    </xf>
    <xf numFmtId="0" fontId="8" fillId="0" borderId="12" xfId="0" applyFont="1" applyFill="1" applyBorder="1" applyAlignment="1">
      <alignment horizontal="center" vertical="center"/>
    </xf>
    <xf numFmtId="0" fontId="0" fillId="0" borderId="0" xfId="0" applyFill="1" applyBorder="1"/>
    <xf numFmtId="14" fontId="0" fillId="3" borderId="13" xfId="0" applyNumberFormat="1" applyFill="1" applyBorder="1" applyAlignment="1">
      <alignment horizontal="center" vertical="center"/>
    </xf>
    <xf numFmtId="14" fontId="0" fillId="3" borderId="3" xfId="0" applyNumberFormat="1" applyFill="1" applyBorder="1" applyAlignment="1">
      <alignment horizontal="center" vertical="center"/>
    </xf>
    <xf numFmtId="14" fontId="0" fillId="5" borderId="4" xfId="0" applyNumberFormat="1" applyFont="1" applyFill="1" applyBorder="1"/>
    <xf numFmtId="0" fontId="0" fillId="5" borderId="5" xfId="0" applyFont="1" applyFill="1" applyBorder="1"/>
    <xf numFmtId="0" fontId="0" fillId="6" borderId="0" xfId="0" applyFont="1" applyFill="1" applyBorder="1"/>
    <xf numFmtId="0" fontId="0" fillId="0" borderId="0" xfId="0" applyFont="1" applyFill="1" applyBorder="1"/>
    <xf numFmtId="14" fontId="0" fillId="5" borderId="3" xfId="0" applyNumberFormat="1" applyFont="1" applyFill="1" applyBorder="1"/>
    <xf numFmtId="0" fontId="14" fillId="7" borderId="1" xfId="0" applyFont="1" applyFill="1" applyBorder="1" applyAlignment="1">
      <alignment horizontal="left" vertical="top" wrapText="1"/>
    </xf>
    <xf numFmtId="14" fontId="14" fillId="7" borderId="2" xfId="0" applyNumberFormat="1" applyFont="1" applyFill="1" applyBorder="1" applyAlignment="1">
      <alignment horizontal="left" vertical="top" wrapText="1"/>
    </xf>
    <xf numFmtId="0" fontId="13" fillId="0" borderId="0"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5" fillId="0" borderId="1" xfId="5" applyFont="1" applyFill="1" applyBorder="1" applyAlignment="1">
      <alignment horizontal="center" vertical="top" wrapText="1"/>
    </xf>
    <xf numFmtId="0" fontId="15" fillId="0" borderId="1" xfId="5" applyFont="1" applyFill="1" applyBorder="1" applyAlignment="1">
      <alignment horizontal="center" vertical="center" wrapText="1"/>
    </xf>
    <xf numFmtId="14" fontId="8" fillId="0" borderId="1" xfId="0" applyNumberFormat="1" applyFont="1" applyFill="1" applyBorder="1"/>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14" fontId="0" fillId="0" borderId="0" xfId="0" applyNumberFormat="1" applyFont="1" applyFill="1" applyBorder="1"/>
    <xf numFmtId="0" fontId="8" fillId="0" borderId="1" xfId="0" applyFont="1" applyFill="1" applyBorder="1" applyAlignment="1">
      <alignment vertical="center" wrapText="1"/>
    </xf>
    <xf numFmtId="0" fontId="8" fillId="0" borderId="1" xfId="2" applyFont="1" applyFill="1" applyBorder="1" applyAlignment="1">
      <alignment horizontal="left" vertical="top" wrapText="1"/>
    </xf>
    <xf numFmtId="0" fontId="8"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0" fontId="8" fillId="0" borderId="1" xfId="0" applyFont="1" applyFill="1" applyBorder="1" applyAlignment="1">
      <alignment vertical="top" wrapText="1"/>
    </xf>
    <xf numFmtId="0" fontId="10" fillId="0" borderId="1" xfId="5" applyFont="1" applyFill="1" applyBorder="1" applyAlignment="1">
      <alignment horizontal="left" vertical="top" wrapText="1"/>
    </xf>
    <xf numFmtId="0" fontId="8" fillId="0" borderId="2" xfId="2" applyFont="1" applyFill="1" applyBorder="1" applyAlignment="1">
      <alignment horizontal="center" vertical="center" wrapText="1"/>
    </xf>
    <xf numFmtId="0" fontId="10" fillId="0" borderId="2" xfId="5" applyFont="1" applyFill="1" applyBorder="1" applyAlignment="1">
      <alignment horizontal="center" vertical="center" wrapText="1"/>
    </xf>
    <xf numFmtId="0" fontId="12" fillId="0" borderId="1" xfId="0" applyFont="1" applyFill="1" applyBorder="1" applyAlignment="1">
      <alignment horizontal="left" vertical="top" wrapText="1"/>
    </xf>
    <xf numFmtId="0" fontId="10" fillId="0" borderId="1" xfId="5" applyFont="1" applyFill="1" applyBorder="1" applyAlignment="1">
      <alignment horizontal="center" vertical="center" wrapText="1"/>
    </xf>
    <xf numFmtId="0" fontId="8" fillId="0" borderId="12"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5"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8" fillId="0" borderId="8" xfId="0" applyFont="1" applyFill="1" applyBorder="1" applyAlignment="1">
      <alignment horizontal="center" vertical="center"/>
    </xf>
    <xf numFmtId="0" fontId="8" fillId="0" borderId="4" xfId="0" applyFont="1" applyFill="1" applyBorder="1" applyAlignment="1">
      <alignment vertical="top" wrapText="1"/>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xf numFmtId="0" fontId="8" fillId="0" borderId="1" xfId="0" applyFont="1" applyBorder="1" applyAlignment="1">
      <alignment horizontal="left" vertical="center" wrapText="1"/>
    </xf>
    <xf numFmtId="0" fontId="17" fillId="0" borderId="0" xfId="0" applyFont="1" applyFill="1" applyBorder="1"/>
    <xf numFmtId="0" fontId="17" fillId="0" borderId="0" xfId="0" applyFont="1"/>
    <xf numFmtId="0" fontId="2" fillId="0" borderId="0" xfId="2"/>
    <xf numFmtId="0" fontId="8" fillId="0" borderId="1" xfId="2"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2" fillId="0" borderId="0" xfId="2" applyFill="1" applyBorder="1"/>
    <xf numFmtId="0" fontId="8" fillId="0" borderId="1" xfId="2" applyFont="1" applyFill="1" applyBorder="1" applyAlignment="1">
      <alignment vertical="center" wrapText="1"/>
    </xf>
    <xf numFmtId="0" fontId="8" fillId="0" borderId="1" xfId="2" applyFont="1" applyFill="1" applyBorder="1" applyAlignment="1">
      <alignment vertical="top" wrapText="1"/>
    </xf>
    <xf numFmtId="0" fontId="8" fillId="0" borderId="1" xfId="2" applyFont="1" applyBorder="1" applyAlignment="1">
      <alignment horizontal="center" vertical="center" wrapText="1"/>
    </xf>
    <xf numFmtId="0" fontId="8" fillId="0" borderId="1" xfId="2" applyFont="1" applyBorder="1" applyAlignment="1">
      <alignment vertical="top" wrapText="1"/>
    </xf>
    <xf numFmtId="0" fontId="8" fillId="0" borderId="1" xfId="2" quotePrefix="1" applyFont="1" applyFill="1" applyBorder="1" applyAlignment="1">
      <alignment horizontal="center" vertical="center" wrapText="1"/>
    </xf>
    <xf numFmtId="0" fontId="8" fillId="0" borderId="1" xfId="2" applyFont="1" applyBorder="1" applyAlignment="1">
      <alignment horizontal="center" vertical="center"/>
    </xf>
    <xf numFmtId="14" fontId="8" fillId="0" borderId="1" xfId="2" applyNumberFormat="1" applyFont="1" applyBorder="1" applyAlignment="1">
      <alignment horizontal="center" vertical="center" wrapText="1"/>
    </xf>
    <xf numFmtId="0" fontId="8" fillId="0" borderId="1" xfId="0" applyFont="1" applyBorder="1" applyAlignment="1">
      <alignment horizontal="left" vertical="top"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3" xfId="0" applyFont="1" applyFill="1" applyBorder="1" applyAlignment="1">
      <alignment vertical="center" wrapText="1"/>
    </xf>
    <xf numFmtId="14" fontId="8" fillId="0" borderId="13" xfId="2" applyNumberFormat="1" applyFont="1" applyFill="1" applyBorder="1" applyAlignment="1">
      <alignment horizontal="center" vertical="center" wrapText="1"/>
    </xf>
    <xf numFmtId="0" fontId="8" fillId="0" borderId="1" xfId="2" applyFont="1" applyFill="1" applyBorder="1" applyAlignment="1">
      <alignment horizontal="center" vertical="top" wrapText="1"/>
    </xf>
    <xf numFmtId="14" fontId="0" fillId="0" borderId="1" xfId="0" applyNumberFormat="1" applyFill="1" applyBorder="1" applyAlignment="1">
      <alignment horizontal="center" vertical="center"/>
    </xf>
    <xf numFmtId="0" fontId="0" fillId="0" borderId="0" xfId="0" applyFill="1"/>
    <xf numFmtId="14" fontId="14" fillId="2" borderId="2" xfId="0" applyNumberFormat="1" applyFont="1" applyFill="1" applyBorder="1" applyAlignment="1">
      <alignment horizontal="left" vertical="center" wrapText="1"/>
    </xf>
    <xf numFmtId="0" fontId="14" fillId="2" borderId="1" xfId="2" applyFont="1" applyFill="1" applyBorder="1" applyAlignment="1">
      <alignment horizontal="center" vertical="center" wrapText="1"/>
    </xf>
    <xf numFmtId="0" fontId="14" fillId="2" borderId="1" xfId="2" applyFont="1" applyFill="1" applyBorder="1" applyAlignment="1">
      <alignment horizontal="left" vertical="center" wrapText="1"/>
    </xf>
    <xf numFmtId="0" fontId="14" fillId="2" borderId="1"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18" fillId="3" borderId="2" xfId="8" applyFont="1" applyFill="1" applyBorder="1" applyAlignment="1">
      <alignment horizontal="center" vertical="center"/>
    </xf>
    <xf numFmtId="0" fontId="18" fillId="3" borderId="12" xfId="8" applyFont="1" applyFill="1" applyBorder="1" applyAlignment="1">
      <alignment horizontal="center" vertical="center"/>
    </xf>
    <xf numFmtId="0" fontId="18" fillId="3" borderId="8" xfId="8" applyFont="1" applyFill="1" applyBorder="1" applyAlignment="1">
      <alignment horizontal="center" vertical="center"/>
    </xf>
    <xf numFmtId="0" fontId="14" fillId="3" borderId="1" xfId="2" applyFont="1" applyFill="1" applyBorder="1" applyAlignment="1">
      <alignment horizontal="center" vertical="center"/>
    </xf>
    <xf numFmtId="0" fontId="8" fillId="3" borderId="1" xfId="2" applyFont="1" applyFill="1" applyBorder="1" applyAlignment="1">
      <alignment horizontal="center" vertical="center"/>
    </xf>
    <xf numFmtId="0" fontId="16" fillId="3" borderId="2" xfId="8" applyFill="1" applyBorder="1" applyAlignment="1">
      <alignment horizontal="center" vertical="center"/>
    </xf>
    <xf numFmtId="0" fontId="16" fillId="3" borderId="12" xfId="8" applyFill="1" applyBorder="1" applyAlignment="1">
      <alignment horizontal="center" vertical="center"/>
    </xf>
    <xf numFmtId="0" fontId="16" fillId="3" borderId="8" xfId="8"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9"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cellXfs>
  <cellStyles count="10">
    <cellStyle name="Hyperlink" xfId="8" builtinId="8"/>
    <cellStyle name="Normal" xfId="0" builtinId="0"/>
    <cellStyle name="Normal 2" xfId="1" xr:uid="{00000000-0005-0000-0000-000002000000}"/>
    <cellStyle name="Normal 2 2" xfId="2" xr:uid="{00000000-0005-0000-0000-000003000000}"/>
    <cellStyle name="Normal 3" xfId="3" xr:uid="{00000000-0005-0000-0000-000004000000}"/>
    <cellStyle name="Normal 3 2" xfId="4" xr:uid="{00000000-0005-0000-0000-000005000000}"/>
    <cellStyle name="Normal 4" xfId="5" xr:uid="{00000000-0005-0000-0000-000006000000}"/>
    <cellStyle name="Normal 4 2" xfId="9" xr:uid="{00000000-0005-0000-0000-000007000000}"/>
    <cellStyle name="Normal 5" xfId="6" xr:uid="{00000000-0005-0000-0000-000008000000}"/>
    <cellStyle name="Normal 5 2" xfId="7" xr:uid="{00000000-0005-0000-0000-000009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p0sentshrcmn15.ds.irsnet.gov\Common\CAS\SP\DSB\Shared\ETA\MEF%20Corp_n_Partnership\CMS%20Folder-%20Please%20do%20not%20move\Known%20Issues%20and%20Solutions\static%20file%20on%20irs.gov%20TY2017\Copy%20of%2007_ty2017_known_issues_and_solutions%20due%2003122018%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23, 2018"/>
      <sheetName val="Resolved issues"/>
      <sheetName val="Large Ratio Type"/>
    </sheetNames>
    <sheetDataSet>
      <sheetData sheetId="0">
        <row r="18">
          <cell r="G18">
            <v>43144</v>
          </cell>
        </row>
        <row r="19">
          <cell r="G19">
            <v>43144</v>
          </cell>
        </row>
        <row r="20">
          <cell r="G20">
            <v>43144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gov/newsroom/questions-and-answers-about-reporting-related-to-section-965-on-2017-tax-retur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rs.gov/newsroom/questions-and-answers-about-reporting-related-to-section-965-on-2017-tax-retur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zoomScaleNormal="100" workbookViewId="0">
      <pane xSplit="2" ySplit="3" topLeftCell="C4" activePane="bottomRight" state="frozen"/>
      <selection pane="topRight" activeCell="B1" sqref="B1"/>
      <selection pane="bottomLeft" activeCell="A4" sqref="A4"/>
      <selection pane="bottomRight" activeCell="B6" sqref="B6"/>
    </sheetView>
  </sheetViews>
  <sheetFormatPr defaultRowHeight="13.2" x14ac:dyDescent="0.25"/>
  <cols>
    <col min="1" max="1" width="12.6640625" customWidth="1"/>
    <col min="2" max="2" width="12.6640625" style="1" customWidth="1"/>
    <col min="3" max="3" width="52.5546875" style="1" customWidth="1"/>
    <col min="4" max="4" width="48.33203125" style="2" customWidth="1"/>
    <col min="5" max="5" width="27" style="2" customWidth="1"/>
    <col min="6" max="6" width="11.6640625" style="2" customWidth="1"/>
    <col min="7" max="7" width="11.6640625" style="9" customWidth="1"/>
    <col min="8" max="8" width="11.6640625" customWidth="1"/>
  </cols>
  <sheetData>
    <row r="1" spans="1:8" ht="15" customHeight="1" x14ac:dyDescent="0.25">
      <c r="A1" s="119" t="s">
        <v>6</v>
      </c>
      <c r="B1" s="120"/>
      <c r="C1" s="120"/>
      <c r="D1" s="120"/>
      <c r="E1" s="120"/>
      <c r="F1" s="121"/>
      <c r="G1" s="39"/>
      <c r="H1" s="38"/>
    </row>
    <row r="2" spans="1:8" ht="15.6" customHeight="1" x14ac:dyDescent="0.25">
      <c r="A2" s="122" t="s">
        <v>319</v>
      </c>
      <c r="B2" s="123"/>
      <c r="C2" s="123"/>
      <c r="D2" s="123"/>
      <c r="E2" s="123"/>
      <c r="F2" s="124"/>
      <c r="G2" s="40"/>
      <c r="H2" s="38"/>
    </row>
    <row r="3" spans="1:8" ht="27.6" x14ac:dyDescent="0.25">
      <c r="A3" s="116" t="s">
        <v>0</v>
      </c>
      <c r="B3" s="116" t="s">
        <v>11</v>
      </c>
      <c r="C3" s="116" t="s">
        <v>1</v>
      </c>
      <c r="D3" s="116" t="s">
        <v>2</v>
      </c>
      <c r="E3" s="116" t="s">
        <v>3</v>
      </c>
      <c r="F3" s="117" t="s">
        <v>4</v>
      </c>
      <c r="G3" s="118" t="s">
        <v>5</v>
      </c>
    </row>
    <row r="4" spans="1:8" ht="55.2" x14ac:dyDescent="0.25">
      <c r="A4" s="17" t="s">
        <v>112</v>
      </c>
      <c r="B4" s="67" t="s">
        <v>71</v>
      </c>
      <c r="C4" s="23" t="s">
        <v>268</v>
      </c>
      <c r="D4" s="17" t="s">
        <v>14</v>
      </c>
      <c r="E4" s="11" t="s">
        <v>127</v>
      </c>
      <c r="F4" s="24">
        <v>42754</v>
      </c>
      <c r="G4" s="15"/>
    </row>
    <row r="5" spans="1:8" ht="86.4" customHeight="1" x14ac:dyDescent="0.25">
      <c r="A5" s="30" t="s">
        <v>12</v>
      </c>
      <c r="B5" s="12" t="s">
        <v>13</v>
      </c>
      <c r="C5" s="21" t="s">
        <v>269</v>
      </c>
      <c r="D5" s="11" t="s">
        <v>14</v>
      </c>
      <c r="E5" s="11" t="s">
        <v>296</v>
      </c>
      <c r="F5" s="16">
        <v>42905</v>
      </c>
      <c r="G5" s="15"/>
    </row>
    <row r="6" spans="1:8" ht="87.6" customHeight="1" x14ac:dyDescent="0.25">
      <c r="A6" s="30" t="s">
        <v>18</v>
      </c>
      <c r="B6" s="12" t="s">
        <v>13</v>
      </c>
      <c r="C6" s="13" t="s">
        <v>272</v>
      </c>
      <c r="D6" s="11" t="s">
        <v>14</v>
      </c>
      <c r="E6" s="11" t="s">
        <v>296</v>
      </c>
      <c r="F6" s="16">
        <v>42936</v>
      </c>
      <c r="G6" s="15"/>
    </row>
    <row r="7" spans="1:8" ht="84" x14ac:dyDescent="0.25">
      <c r="A7" s="34" t="s">
        <v>66</v>
      </c>
      <c r="B7" s="18" t="s">
        <v>13</v>
      </c>
      <c r="C7" s="69" t="s">
        <v>273</v>
      </c>
      <c r="D7" s="30" t="s">
        <v>14</v>
      </c>
      <c r="E7" s="11" t="s">
        <v>296</v>
      </c>
      <c r="F7" s="16">
        <v>42955</v>
      </c>
      <c r="G7" s="15"/>
    </row>
    <row r="8" spans="1:8" ht="69" x14ac:dyDescent="0.25">
      <c r="A8" s="30" t="s">
        <v>12</v>
      </c>
      <c r="B8" s="12" t="s">
        <v>13</v>
      </c>
      <c r="C8" s="21" t="s">
        <v>274</v>
      </c>
      <c r="D8" s="30" t="s">
        <v>14</v>
      </c>
      <c r="E8" s="11" t="s">
        <v>296</v>
      </c>
      <c r="F8" s="16">
        <v>42955</v>
      </c>
      <c r="G8" s="15"/>
    </row>
    <row r="9" spans="1:8" ht="85.95" customHeight="1" x14ac:dyDescent="0.25">
      <c r="A9" s="30" t="s">
        <v>67</v>
      </c>
      <c r="B9" s="12" t="s">
        <v>13</v>
      </c>
      <c r="C9" s="21" t="s">
        <v>275</v>
      </c>
      <c r="D9" s="30" t="s">
        <v>14</v>
      </c>
      <c r="E9" s="11" t="s">
        <v>296</v>
      </c>
      <c r="F9" s="16">
        <v>42956</v>
      </c>
      <c r="G9" s="15"/>
    </row>
    <row r="10" spans="1:8" ht="87.6" customHeight="1" x14ac:dyDescent="0.25">
      <c r="A10" s="11" t="s">
        <v>69</v>
      </c>
      <c r="B10" s="12" t="s">
        <v>13</v>
      </c>
      <c r="C10" s="21" t="s">
        <v>276</v>
      </c>
      <c r="D10" s="11" t="s">
        <v>14</v>
      </c>
      <c r="E10" s="11" t="s">
        <v>296</v>
      </c>
      <c r="F10" s="16">
        <v>42977</v>
      </c>
      <c r="G10" s="15"/>
    </row>
    <row r="11" spans="1:8" ht="69" x14ac:dyDescent="0.25">
      <c r="A11" s="30" t="s">
        <v>70</v>
      </c>
      <c r="B11" s="12" t="s">
        <v>71</v>
      </c>
      <c r="C11" s="21" t="s">
        <v>72</v>
      </c>
      <c r="D11" s="63" t="s">
        <v>73</v>
      </c>
      <c r="E11" s="11" t="s">
        <v>74</v>
      </c>
      <c r="F11" s="16">
        <v>43018</v>
      </c>
      <c r="G11" s="15"/>
    </row>
    <row r="12" spans="1:8" ht="88.95" customHeight="1" x14ac:dyDescent="0.25">
      <c r="A12" s="30" t="s">
        <v>86</v>
      </c>
      <c r="B12" s="12" t="s">
        <v>71</v>
      </c>
      <c r="C12" s="13" t="s">
        <v>85</v>
      </c>
      <c r="D12" s="21" t="s">
        <v>277</v>
      </c>
      <c r="E12" s="11" t="s">
        <v>84</v>
      </c>
      <c r="F12" s="16">
        <v>43032</v>
      </c>
      <c r="G12" s="15"/>
    </row>
    <row r="13" spans="1:8" ht="45" customHeight="1" x14ac:dyDescent="0.25">
      <c r="A13" s="30" t="s">
        <v>108</v>
      </c>
      <c r="B13" s="12" t="s">
        <v>109</v>
      </c>
      <c r="C13" s="13" t="s">
        <v>278</v>
      </c>
      <c r="D13" s="13" t="s">
        <v>110</v>
      </c>
      <c r="E13" s="21" t="s">
        <v>111</v>
      </c>
      <c r="F13" s="16">
        <v>43118</v>
      </c>
      <c r="G13" s="15"/>
    </row>
    <row r="14" spans="1:8" s="8" customFormat="1" ht="82.8" x14ac:dyDescent="0.25">
      <c r="A14" s="30" t="s">
        <v>113</v>
      </c>
      <c r="B14" s="12" t="s">
        <v>13</v>
      </c>
      <c r="C14" s="21" t="s">
        <v>179</v>
      </c>
      <c r="D14" s="11" t="s">
        <v>14</v>
      </c>
      <c r="E14" s="11" t="s">
        <v>296</v>
      </c>
      <c r="F14" s="16">
        <v>43123</v>
      </c>
      <c r="G14" s="15"/>
    </row>
    <row r="15" spans="1:8" ht="193.2" x14ac:dyDescent="0.25">
      <c r="A15" s="35" t="s">
        <v>66</v>
      </c>
      <c r="B15" s="67" t="s">
        <v>89</v>
      </c>
      <c r="C15" s="62" t="s">
        <v>180</v>
      </c>
      <c r="D15" s="110" t="s">
        <v>91</v>
      </c>
      <c r="E15" s="75" t="s">
        <v>90</v>
      </c>
      <c r="F15" s="24">
        <v>43125</v>
      </c>
      <c r="G15" s="24"/>
    </row>
    <row r="16" spans="1:8" ht="55.2" x14ac:dyDescent="0.25">
      <c r="A16" s="30" t="s">
        <v>80</v>
      </c>
      <c r="B16" s="12" t="s">
        <v>78</v>
      </c>
      <c r="C16" s="13" t="s">
        <v>114</v>
      </c>
      <c r="D16" s="21" t="s">
        <v>115</v>
      </c>
      <c r="E16" s="11" t="s">
        <v>279</v>
      </c>
      <c r="F16" s="16">
        <v>43125</v>
      </c>
      <c r="G16" s="26"/>
    </row>
    <row r="17" spans="1:7" ht="96.6" x14ac:dyDescent="0.25">
      <c r="A17" s="30" t="s">
        <v>92</v>
      </c>
      <c r="B17" s="12" t="s">
        <v>94</v>
      </c>
      <c r="C17" s="13" t="s">
        <v>93</v>
      </c>
      <c r="D17" s="11" t="s">
        <v>95</v>
      </c>
      <c r="E17" s="17" t="s">
        <v>96</v>
      </c>
      <c r="F17" s="16">
        <v>43126</v>
      </c>
      <c r="G17" s="24"/>
    </row>
    <row r="18" spans="1:7" ht="248.4" x14ac:dyDescent="0.25">
      <c r="A18" s="30" t="s">
        <v>116</v>
      </c>
      <c r="B18" s="12" t="s">
        <v>13</v>
      </c>
      <c r="C18" s="21" t="s">
        <v>280</v>
      </c>
      <c r="D18" s="11" t="s">
        <v>14</v>
      </c>
      <c r="E18" s="11" t="s">
        <v>140</v>
      </c>
      <c r="F18" s="16">
        <v>43133</v>
      </c>
      <c r="G18" s="15"/>
    </row>
    <row r="19" spans="1:7" ht="196.95" customHeight="1" x14ac:dyDescent="0.25">
      <c r="A19" s="30" t="s">
        <v>119</v>
      </c>
      <c r="B19" s="12" t="s">
        <v>109</v>
      </c>
      <c r="C19" s="61" t="s">
        <v>320</v>
      </c>
      <c r="D19" s="21" t="s">
        <v>124</v>
      </c>
      <c r="E19" s="17" t="s">
        <v>297</v>
      </c>
      <c r="F19" s="16">
        <v>43136</v>
      </c>
      <c r="G19" s="15"/>
    </row>
    <row r="20" spans="1:7" ht="41.4" x14ac:dyDescent="0.25">
      <c r="A20" s="30" t="s">
        <v>12</v>
      </c>
      <c r="B20" s="12" t="s">
        <v>71</v>
      </c>
      <c r="C20" s="13" t="s">
        <v>117</v>
      </c>
      <c r="D20" s="13" t="s">
        <v>118</v>
      </c>
      <c r="E20" s="11" t="s">
        <v>281</v>
      </c>
      <c r="F20" s="16">
        <v>43137</v>
      </c>
      <c r="G20" s="15"/>
    </row>
    <row r="21" spans="1:7" ht="110.4" x14ac:dyDescent="0.25">
      <c r="A21" s="30" t="s">
        <v>86</v>
      </c>
      <c r="B21" s="12" t="s">
        <v>78</v>
      </c>
      <c r="C21" s="13" t="s">
        <v>135</v>
      </c>
      <c r="D21" s="21" t="s">
        <v>282</v>
      </c>
      <c r="E21" s="11" t="s">
        <v>126</v>
      </c>
      <c r="F21" s="14">
        <v>43139</v>
      </c>
      <c r="G21" s="15"/>
    </row>
    <row r="22" spans="1:7" s="10" customFormat="1" ht="110.4" x14ac:dyDescent="0.25">
      <c r="A22" s="36" t="s">
        <v>99</v>
      </c>
      <c r="B22" s="68" t="s">
        <v>78</v>
      </c>
      <c r="C22" s="27" t="s">
        <v>136</v>
      </c>
      <c r="D22" s="66" t="s">
        <v>283</v>
      </c>
      <c r="E22" s="70" t="s">
        <v>126</v>
      </c>
      <c r="F22" s="28">
        <v>43139</v>
      </c>
      <c r="G22" s="29"/>
    </row>
    <row r="23" spans="1:7" ht="110.4" x14ac:dyDescent="0.25">
      <c r="A23" s="30" t="s">
        <v>100</v>
      </c>
      <c r="B23" s="12" t="s">
        <v>78</v>
      </c>
      <c r="C23" s="13" t="s">
        <v>137</v>
      </c>
      <c r="D23" s="21" t="s">
        <v>284</v>
      </c>
      <c r="E23" s="11" t="s">
        <v>126</v>
      </c>
      <c r="F23" s="16">
        <v>43139</v>
      </c>
      <c r="G23" s="22"/>
    </row>
    <row r="24" spans="1:7" ht="82.8" x14ac:dyDescent="0.25">
      <c r="A24" s="71" t="s">
        <v>69</v>
      </c>
      <c r="B24" s="11" t="s">
        <v>13</v>
      </c>
      <c r="C24" s="21" t="s">
        <v>285</v>
      </c>
      <c r="D24" s="13" t="s">
        <v>286</v>
      </c>
      <c r="E24" s="11" t="s">
        <v>126</v>
      </c>
      <c r="F24" s="16">
        <v>43146</v>
      </c>
      <c r="G24" s="22"/>
    </row>
    <row r="25" spans="1:7" ht="55.2" x14ac:dyDescent="0.25">
      <c r="A25" s="11" t="s">
        <v>80</v>
      </c>
      <c r="B25" s="12" t="s">
        <v>128</v>
      </c>
      <c r="C25" s="21" t="s">
        <v>129</v>
      </c>
      <c r="D25" s="13" t="s">
        <v>287</v>
      </c>
      <c r="E25" s="64" t="s">
        <v>298</v>
      </c>
      <c r="F25" s="16">
        <v>43146</v>
      </c>
      <c r="G25" s="22"/>
    </row>
    <row r="26" spans="1:7" ht="96.6" x14ac:dyDescent="0.25">
      <c r="A26" s="84" t="s">
        <v>130</v>
      </c>
      <c r="B26" s="11" t="s">
        <v>131</v>
      </c>
      <c r="C26" s="13" t="s">
        <v>288</v>
      </c>
      <c r="D26" s="11" t="s">
        <v>132</v>
      </c>
      <c r="E26" s="11" t="s">
        <v>133</v>
      </c>
      <c r="F26" s="16" t="s">
        <v>134</v>
      </c>
      <c r="G26" s="22"/>
    </row>
    <row r="27" spans="1:7" ht="41.4" x14ac:dyDescent="0.25">
      <c r="A27" s="37" t="s">
        <v>86</v>
      </c>
      <c r="B27" s="11" t="s">
        <v>13</v>
      </c>
      <c r="C27" s="13" t="s">
        <v>138</v>
      </c>
      <c r="D27" s="11" t="s">
        <v>14</v>
      </c>
      <c r="E27" s="11" t="s">
        <v>289</v>
      </c>
      <c r="F27" s="16">
        <v>43147</v>
      </c>
      <c r="G27" s="15"/>
    </row>
    <row r="28" spans="1:7" ht="82.8" x14ac:dyDescent="0.25">
      <c r="A28" s="37" t="s">
        <v>99</v>
      </c>
      <c r="B28" s="11" t="s">
        <v>13</v>
      </c>
      <c r="C28" s="13" t="s">
        <v>139</v>
      </c>
      <c r="D28" s="11" t="s">
        <v>14</v>
      </c>
      <c r="E28" s="11" t="s">
        <v>289</v>
      </c>
      <c r="F28" s="16">
        <v>43147</v>
      </c>
      <c r="G28" s="31"/>
    </row>
    <row r="29" spans="1:7" ht="54.6" customHeight="1" x14ac:dyDescent="0.25">
      <c r="A29" s="71" t="s">
        <v>143</v>
      </c>
      <c r="B29" s="11" t="s">
        <v>13</v>
      </c>
      <c r="C29" s="21" t="s">
        <v>144</v>
      </c>
      <c r="D29" s="11" t="s">
        <v>14</v>
      </c>
      <c r="E29" s="17" t="s">
        <v>299</v>
      </c>
      <c r="F29" s="24">
        <v>43158</v>
      </c>
      <c r="G29" s="15"/>
    </row>
    <row r="30" spans="1:7" ht="82.8" x14ac:dyDescent="0.25">
      <c r="A30" s="30" t="s">
        <v>145</v>
      </c>
      <c r="B30" s="11" t="s">
        <v>13</v>
      </c>
      <c r="C30" s="21" t="s">
        <v>146</v>
      </c>
      <c r="D30" s="11" t="s">
        <v>14</v>
      </c>
      <c r="E30" s="95" t="s">
        <v>299</v>
      </c>
      <c r="F30" s="24">
        <v>43158</v>
      </c>
      <c r="G30" s="22"/>
    </row>
    <row r="31" spans="1:7" ht="73.2" customHeight="1" x14ac:dyDescent="0.25">
      <c r="A31" s="30" t="s">
        <v>154</v>
      </c>
      <c r="B31" s="11" t="s">
        <v>13</v>
      </c>
      <c r="C31" s="21" t="s">
        <v>155</v>
      </c>
      <c r="D31" s="11" t="s">
        <v>14</v>
      </c>
      <c r="E31" s="95" t="s">
        <v>299</v>
      </c>
      <c r="F31" s="24">
        <v>43158</v>
      </c>
      <c r="G31" s="80"/>
    </row>
    <row r="32" spans="1:7" ht="124.2" x14ac:dyDescent="0.25">
      <c r="A32" s="30" t="s">
        <v>156</v>
      </c>
      <c r="B32" s="12" t="s">
        <v>13</v>
      </c>
      <c r="C32" s="21" t="s">
        <v>157</v>
      </c>
      <c r="D32" s="11" t="s">
        <v>14</v>
      </c>
      <c r="E32" s="95" t="s">
        <v>299</v>
      </c>
      <c r="F32" s="24">
        <v>43158</v>
      </c>
      <c r="G32" s="80"/>
    </row>
    <row r="33" spans="1:7" ht="96.6" x14ac:dyDescent="0.25">
      <c r="A33" s="30" t="s">
        <v>77</v>
      </c>
      <c r="B33" s="12" t="s">
        <v>13</v>
      </c>
      <c r="C33" s="13" t="s">
        <v>165</v>
      </c>
      <c r="D33" s="21" t="s">
        <v>290</v>
      </c>
      <c r="E33" s="11" t="s">
        <v>289</v>
      </c>
      <c r="F33" s="96">
        <v>43164</v>
      </c>
      <c r="G33" s="80"/>
    </row>
    <row r="34" spans="1:7" ht="85.95" customHeight="1" x14ac:dyDescent="0.25">
      <c r="A34" s="30" t="s">
        <v>66</v>
      </c>
      <c r="B34" s="12" t="s">
        <v>71</v>
      </c>
      <c r="C34" s="21" t="s">
        <v>166</v>
      </c>
      <c r="D34" s="21" t="s">
        <v>181</v>
      </c>
      <c r="E34" s="11" t="s">
        <v>182</v>
      </c>
      <c r="F34" s="24">
        <v>43164</v>
      </c>
      <c r="G34" s="80"/>
    </row>
    <row r="35" spans="1:7" ht="82.8" x14ac:dyDescent="0.25">
      <c r="A35" s="30" t="s">
        <v>167</v>
      </c>
      <c r="B35" s="11" t="s">
        <v>78</v>
      </c>
      <c r="C35" s="21" t="s">
        <v>291</v>
      </c>
      <c r="D35" s="11" t="s">
        <v>168</v>
      </c>
      <c r="E35" s="11" t="s">
        <v>105</v>
      </c>
      <c r="F35" s="16">
        <v>43166</v>
      </c>
      <c r="G35" s="80"/>
    </row>
    <row r="36" spans="1:7" ht="82.8" x14ac:dyDescent="0.25">
      <c r="A36" s="30" t="s">
        <v>167</v>
      </c>
      <c r="B36" s="11" t="s">
        <v>78</v>
      </c>
      <c r="C36" s="21" t="s">
        <v>291</v>
      </c>
      <c r="D36" s="63" t="s">
        <v>168</v>
      </c>
      <c r="E36" s="11" t="s">
        <v>105</v>
      </c>
      <c r="F36" s="16">
        <v>43166</v>
      </c>
      <c r="G36" s="80"/>
    </row>
    <row r="37" spans="1:7" s="112" customFormat="1" ht="69" x14ac:dyDescent="0.25">
      <c r="A37" s="30" t="s">
        <v>167</v>
      </c>
      <c r="B37" s="11" t="s">
        <v>312</v>
      </c>
      <c r="C37" s="11" t="s">
        <v>313</v>
      </c>
      <c r="D37" s="13" t="s">
        <v>314</v>
      </c>
      <c r="E37" s="13" t="s">
        <v>315</v>
      </c>
      <c r="F37" s="16">
        <v>43166</v>
      </c>
      <c r="G37" s="111"/>
    </row>
    <row r="38" spans="1:7" ht="99.6" customHeight="1" x14ac:dyDescent="0.25">
      <c r="A38" s="12" t="s">
        <v>147</v>
      </c>
      <c r="B38" s="12" t="s">
        <v>13</v>
      </c>
      <c r="C38" s="21" t="s">
        <v>292</v>
      </c>
      <c r="D38" s="71" t="s">
        <v>148</v>
      </c>
      <c r="E38" s="11" t="s">
        <v>296</v>
      </c>
      <c r="F38" s="16">
        <v>43171</v>
      </c>
      <c r="G38" s="22"/>
    </row>
    <row r="39" spans="1:7" ht="41.4" x14ac:dyDescent="0.25">
      <c r="A39" s="30" t="s">
        <v>149</v>
      </c>
      <c r="B39" s="11" t="s">
        <v>13</v>
      </c>
      <c r="C39" s="13" t="s">
        <v>150</v>
      </c>
      <c r="D39" s="77" t="s">
        <v>301</v>
      </c>
      <c r="E39" s="11" t="s">
        <v>296</v>
      </c>
      <c r="F39" s="16">
        <v>43171</v>
      </c>
      <c r="G39" s="15"/>
    </row>
    <row r="40" spans="1:7" ht="55.2" x14ac:dyDescent="0.25">
      <c r="A40" s="12" t="s">
        <v>80</v>
      </c>
      <c r="B40" s="11" t="s">
        <v>158</v>
      </c>
      <c r="C40" s="13" t="s">
        <v>159</v>
      </c>
      <c r="D40" s="77" t="s">
        <v>160</v>
      </c>
      <c r="E40" s="76" t="s">
        <v>300</v>
      </c>
      <c r="F40" s="16">
        <v>43171</v>
      </c>
      <c r="G40" s="80"/>
    </row>
    <row r="41" spans="1:7" ht="138" x14ac:dyDescent="0.25">
      <c r="A41" s="78" t="s">
        <v>161</v>
      </c>
      <c r="B41" s="11" t="s">
        <v>162</v>
      </c>
      <c r="C41" s="11" t="s">
        <v>163</v>
      </c>
      <c r="D41" s="65" t="s">
        <v>164</v>
      </c>
      <c r="E41" s="73" t="s">
        <v>293</v>
      </c>
      <c r="F41" s="79">
        <v>43171</v>
      </c>
      <c r="G41" s="80"/>
    </row>
    <row r="42" spans="1:7" ht="82.8" x14ac:dyDescent="0.25">
      <c r="A42" s="78" t="s">
        <v>151</v>
      </c>
      <c r="B42" s="11" t="s">
        <v>13</v>
      </c>
      <c r="C42" s="21" t="s">
        <v>152</v>
      </c>
      <c r="D42" s="11" t="s">
        <v>153</v>
      </c>
      <c r="E42" s="11" t="s">
        <v>296</v>
      </c>
      <c r="F42" s="79">
        <v>43173</v>
      </c>
      <c r="G42" s="15"/>
    </row>
    <row r="43" spans="1:7" ht="69" x14ac:dyDescent="0.25">
      <c r="A43" s="11" t="s">
        <v>67</v>
      </c>
      <c r="B43" s="11" t="s">
        <v>13</v>
      </c>
      <c r="C43" s="11" t="s">
        <v>169</v>
      </c>
      <c r="D43" s="11" t="s">
        <v>14</v>
      </c>
      <c r="E43" s="62" t="s">
        <v>170</v>
      </c>
      <c r="F43" s="24">
        <v>43180</v>
      </c>
      <c r="G43" s="80"/>
    </row>
    <row r="44" spans="1:7" ht="69" x14ac:dyDescent="0.25">
      <c r="A44" s="30" t="s">
        <v>250</v>
      </c>
      <c r="B44" s="11" t="s">
        <v>13</v>
      </c>
      <c r="C44" s="13" t="s">
        <v>251</v>
      </c>
      <c r="D44" s="21" t="s">
        <v>252</v>
      </c>
      <c r="E44" s="95" t="s">
        <v>302</v>
      </c>
      <c r="F44" s="96">
        <v>43193</v>
      </c>
      <c r="G44" s="22"/>
    </row>
    <row r="45" spans="1:7" ht="110.4" x14ac:dyDescent="0.25">
      <c r="A45" s="30" t="s">
        <v>250</v>
      </c>
      <c r="B45" s="11" t="s">
        <v>71</v>
      </c>
      <c r="C45" s="13" t="s">
        <v>253</v>
      </c>
      <c r="D45" s="13" t="s">
        <v>254</v>
      </c>
      <c r="E45" s="95" t="s">
        <v>303</v>
      </c>
      <c r="F45" s="96">
        <v>43193</v>
      </c>
      <c r="G45" s="80"/>
    </row>
    <row r="46" spans="1:7" ht="55.2" x14ac:dyDescent="0.25">
      <c r="A46" s="30" t="s">
        <v>250</v>
      </c>
      <c r="B46" s="11" t="s">
        <v>71</v>
      </c>
      <c r="C46" s="13" t="s">
        <v>255</v>
      </c>
      <c r="D46" s="61" t="s">
        <v>256</v>
      </c>
      <c r="E46" s="95" t="s">
        <v>303</v>
      </c>
      <c r="F46" s="96">
        <v>43193</v>
      </c>
      <c r="G46" s="80"/>
    </row>
    <row r="47" spans="1:7" ht="55.2" x14ac:dyDescent="0.25">
      <c r="A47" s="30" t="s">
        <v>250</v>
      </c>
      <c r="B47" s="11" t="s">
        <v>71</v>
      </c>
      <c r="C47" s="13" t="s">
        <v>257</v>
      </c>
      <c r="D47" s="61" t="s">
        <v>258</v>
      </c>
      <c r="E47" s="95" t="s">
        <v>303</v>
      </c>
      <c r="F47" s="96">
        <v>43193</v>
      </c>
      <c r="G47" s="80"/>
    </row>
    <row r="48" spans="1:7" ht="55.2" x14ac:dyDescent="0.25">
      <c r="A48" s="34" t="s">
        <v>250</v>
      </c>
      <c r="B48" s="106" t="s">
        <v>71</v>
      </c>
      <c r="C48" s="107" t="s">
        <v>259</v>
      </c>
      <c r="D48" s="108" t="s">
        <v>260</v>
      </c>
      <c r="E48" s="95" t="s">
        <v>303</v>
      </c>
      <c r="F48" s="109">
        <v>43193</v>
      </c>
      <c r="G48" s="80"/>
    </row>
    <row r="49" spans="1:7" ht="124.2" x14ac:dyDescent="0.25">
      <c r="A49" s="11" t="s">
        <v>261</v>
      </c>
      <c r="B49" s="11" t="s">
        <v>262</v>
      </c>
      <c r="C49" s="13" t="s">
        <v>263</v>
      </c>
      <c r="D49" s="13" t="s">
        <v>294</v>
      </c>
      <c r="E49" s="11" t="s">
        <v>296</v>
      </c>
      <c r="F49" s="16">
        <v>43193</v>
      </c>
      <c r="G49" s="80"/>
    </row>
    <row r="50" spans="1:7" ht="124.2" x14ac:dyDescent="0.25">
      <c r="A50" s="11" t="s">
        <v>261</v>
      </c>
      <c r="B50" s="11" t="s">
        <v>262</v>
      </c>
      <c r="C50" s="13" t="s">
        <v>264</v>
      </c>
      <c r="D50" s="13" t="s">
        <v>295</v>
      </c>
      <c r="E50" s="11" t="s">
        <v>296</v>
      </c>
      <c r="F50" s="16">
        <v>43193</v>
      </c>
      <c r="G50" s="80"/>
    </row>
    <row r="51" spans="1:7" ht="55.2" x14ac:dyDescent="0.25">
      <c r="A51" s="15" t="s">
        <v>265</v>
      </c>
      <c r="B51" s="11" t="s">
        <v>262</v>
      </c>
      <c r="C51" s="13" t="s">
        <v>266</v>
      </c>
      <c r="D51" s="13" t="s">
        <v>267</v>
      </c>
      <c r="E51" s="11" t="s">
        <v>296</v>
      </c>
      <c r="F51" s="16">
        <v>43196</v>
      </c>
      <c r="G51" s="80"/>
    </row>
    <row r="52" spans="1:7" x14ac:dyDescent="0.25">
      <c r="A52" s="81"/>
      <c r="B52" s="82"/>
      <c r="C52" s="82"/>
      <c r="D52" s="83"/>
      <c r="E52" s="83"/>
      <c r="F52" s="83"/>
      <c r="G52" s="80"/>
    </row>
    <row r="53" spans="1:7" x14ac:dyDescent="0.25">
      <c r="A53" s="81"/>
      <c r="B53" s="82"/>
      <c r="C53" s="82"/>
      <c r="D53" s="83"/>
      <c r="E53" s="83"/>
      <c r="F53" s="83"/>
      <c r="G53" s="80"/>
    </row>
    <row r="54" spans="1:7" x14ac:dyDescent="0.25">
      <c r="A54" s="81"/>
      <c r="B54" s="82"/>
      <c r="C54" s="82"/>
      <c r="D54" s="83"/>
      <c r="E54" s="83"/>
      <c r="F54" s="83"/>
      <c r="G54" s="80"/>
    </row>
    <row r="55" spans="1:7" x14ac:dyDescent="0.25">
      <c r="A55" s="81"/>
      <c r="B55" s="82"/>
      <c r="C55" s="82"/>
      <c r="D55" s="83"/>
      <c r="E55" s="83"/>
      <c r="F55" s="83"/>
      <c r="G55" s="80"/>
    </row>
    <row r="56" spans="1:7" x14ac:dyDescent="0.25">
      <c r="A56" s="81"/>
      <c r="B56" s="82"/>
      <c r="C56" s="82"/>
      <c r="D56" s="83"/>
      <c r="E56" s="83"/>
      <c r="F56" s="83"/>
      <c r="G56" s="80"/>
    </row>
    <row r="57" spans="1:7" x14ac:dyDescent="0.25">
      <c r="A57" s="81"/>
      <c r="B57" s="82"/>
      <c r="C57" s="82"/>
      <c r="D57" s="83"/>
      <c r="E57" s="83"/>
      <c r="F57" s="83"/>
      <c r="G57" s="80"/>
    </row>
    <row r="58" spans="1:7" x14ac:dyDescent="0.25">
      <c r="A58" s="81"/>
      <c r="B58" s="82"/>
      <c r="C58" s="82"/>
      <c r="D58" s="83"/>
      <c r="E58" s="83"/>
      <c r="F58" s="83"/>
      <c r="G58" s="80"/>
    </row>
    <row r="59" spans="1:7" x14ac:dyDescent="0.25">
      <c r="A59" s="81"/>
      <c r="B59" s="82"/>
      <c r="C59" s="82"/>
      <c r="D59" s="83"/>
      <c r="E59" s="83"/>
      <c r="F59" s="83"/>
      <c r="G59" s="80"/>
    </row>
    <row r="60" spans="1:7" x14ac:dyDescent="0.25">
      <c r="A60" s="81"/>
      <c r="B60" s="82"/>
      <c r="C60" s="82"/>
      <c r="D60" s="83"/>
      <c r="E60" s="83"/>
      <c r="F60" s="83"/>
      <c r="G60" s="80"/>
    </row>
    <row r="61" spans="1:7" x14ac:dyDescent="0.25">
      <c r="A61" s="81"/>
      <c r="B61" s="82"/>
      <c r="C61" s="82"/>
      <c r="D61" s="83"/>
      <c r="E61" s="83"/>
      <c r="F61" s="83"/>
      <c r="G61" s="80"/>
    </row>
    <row r="62" spans="1:7" x14ac:dyDescent="0.25">
      <c r="A62" s="81"/>
      <c r="B62" s="82"/>
      <c r="C62" s="82"/>
      <c r="D62" s="83"/>
      <c r="E62" s="83"/>
      <c r="F62" s="83"/>
      <c r="G62" s="80"/>
    </row>
    <row r="63" spans="1:7" x14ac:dyDescent="0.25">
      <c r="A63" s="81"/>
      <c r="B63" s="82"/>
      <c r="C63" s="82"/>
      <c r="D63" s="83"/>
      <c r="E63" s="83"/>
      <c r="F63" s="83"/>
      <c r="G63" s="80"/>
    </row>
    <row r="64" spans="1:7" x14ac:dyDescent="0.25">
      <c r="A64" s="81"/>
      <c r="B64" s="82"/>
      <c r="C64" s="82"/>
      <c r="D64" s="83"/>
      <c r="E64" s="83"/>
      <c r="F64" s="83"/>
      <c r="G64" s="80"/>
    </row>
    <row r="65" spans="1:7" x14ac:dyDescent="0.25">
      <c r="A65" s="81"/>
      <c r="B65" s="82"/>
      <c r="C65" s="82"/>
      <c r="D65" s="83"/>
      <c r="E65" s="83"/>
      <c r="F65" s="83"/>
      <c r="G65" s="80"/>
    </row>
    <row r="66" spans="1:7" x14ac:dyDescent="0.25">
      <c r="A66" s="81"/>
      <c r="B66" s="82"/>
      <c r="C66" s="82"/>
      <c r="D66" s="83"/>
      <c r="E66" s="83"/>
      <c r="F66" s="83"/>
      <c r="G66" s="80"/>
    </row>
    <row r="67" spans="1:7" x14ac:dyDescent="0.25">
      <c r="A67" s="81"/>
      <c r="B67" s="82"/>
      <c r="C67" s="82"/>
      <c r="D67" s="83"/>
      <c r="E67" s="83"/>
      <c r="F67" s="83"/>
      <c r="G67" s="80"/>
    </row>
    <row r="68" spans="1:7" x14ac:dyDescent="0.25">
      <c r="A68" s="81"/>
      <c r="B68" s="82"/>
      <c r="C68" s="82"/>
      <c r="D68" s="83"/>
      <c r="E68" s="83"/>
      <c r="F68" s="83"/>
      <c r="G68" s="80"/>
    </row>
    <row r="69" spans="1:7" x14ac:dyDescent="0.25">
      <c r="A69" s="81"/>
      <c r="B69" s="82"/>
      <c r="C69" s="82"/>
      <c r="D69" s="83"/>
      <c r="E69" s="83"/>
      <c r="F69" s="83"/>
      <c r="G69" s="80"/>
    </row>
  </sheetData>
  <autoFilter ref="A3:G34" xr:uid="{00000000-0009-0000-0000-000000000000}">
    <sortState ref="A4:G44">
      <sortCondition ref="F3:F34"/>
    </sortState>
  </autoFilter>
  <mergeCells count="2">
    <mergeCell ref="A1:F1"/>
    <mergeCell ref="A2:F2"/>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zoomScaleNormal="100" workbookViewId="0">
      <selection activeCell="A5" sqref="A5"/>
    </sheetView>
  </sheetViews>
  <sheetFormatPr defaultColWidth="8.88671875" defaultRowHeight="13.2" x14ac:dyDescent="0.25"/>
  <cols>
    <col min="1" max="1" width="12.88671875" style="93" customWidth="1"/>
    <col min="2" max="2" width="12.6640625" style="93" customWidth="1"/>
    <col min="3" max="3" width="45.6640625" style="93" customWidth="1"/>
    <col min="4" max="4" width="39.6640625" style="93" customWidth="1"/>
    <col min="5" max="5" width="23.88671875" style="93" customWidth="1"/>
    <col min="6" max="6" width="14.6640625" style="93" customWidth="1"/>
    <col min="7" max="16384" width="8.88671875" style="93"/>
  </cols>
  <sheetData>
    <row r="1" spans="1:7" ht="13.8" x14ac:dyDescent="0.25">
      <c r="A1" s="128" t="s">
        <v>183</v>
      </c>
      <c r="B1" s="128"/>
      <c r="C1" s="128"/>
      <c r="D1" s="128"/>
      <c r="E1" s="128"/>
      <c r="F1" s="128"/>
      <c r="G1" s="92"/>
    </row>
    <row r="2" spans="1:7" ht="13.8" x14ac:dyDescent="0.25">
      <c r="A2" s="122" t="s">
        <v>319</v>
      </c>
      <c r="B2" s="123"/>
      <c r="C2" s="123"/>
      <c r="D2" s="123"/>
      <c r="E2" s="123"/>
      <c r="F2" s="124"/>
      <c r="G2" s="92"/>
    </row>
    <row r="3" spans="1:7" ht="15.6" customHeight="1" x14ac:dyDescent="0.25">
      <c r="A3" s="125" t="s">
        <v>184</v>
      </c>
      <c r="B3" s="126"/>
      <c r="C3" s="126"/>
      <c r="D3" s="126"/>
      <c r="E3" s="126"/>
      <c r="F3" s="127"/>
      <c r="G3" s="92"/>
    </row>
    <row r="4" spans="1:7" ht="27.6" x14ac:dyDescent="0.25">
      <c r="A4" s="114" t="s">
        <v>0</v>
      </c>
      <c r="B4" s="114" t="s">
        <v>185</v>
      </c>
      <c r="C4" s="114" t="s">
        <v>186</v>
      </c>
      <c r="D4" s="114" t="s">
        <v>187</v>
      </c>
      <c r="E4" s="114" t="s">
        <v>188</v>
      </c>
      <c r="F4" s="113" t="s">
        <v>4</v>
      </c>
    </row>
    <row r="5" spans="1:7" ht="69" x14ac:dyDescent="0.25">
      <c r="A5" s="89">
        <v>1040</v>
      </c>
      <c r="B5" s="95" t="s">
        <v>190</v>
      </c>
      <c r="C5" s="91" t="s">
        <v>224</v>
      </c>
      <c r="D5" s="105" t="s">
        <v>227</v>
      </c>
      <c r="E5" s="95" t="s">
        <v>202</v>
      </c>
      <c r="F5" s="16">
        <v>43185</v>
      </c>
    </row>
    <row r="6" spans="1:7" ht="96.6" x14ac:dyDescent="0.25">
      <c r="A6" s="89">
        <v>1040</v>
      </c>
      <c r="B6" s="95" t="s">
        <v>190</v>
      </c>
      <c r="C6" s="105" t="s">
        <v>225</v>
      </c>
      <c r="D6" s="89" t="s">
        <v>226</v>
      </c>
      <c r="E6" s="95" t="s">
        <v>202</v>
      </c>
      <c r="F6" s="16">
        <v>43185</v>
      </c>
    </row>
    <row r="7" spans="1:7" ht="55.2" x14ac:dyDescent="0.25">
      <c r="A7" s="11">
        <v>1040</v>
      </c>
      <c r="B7" s="95" t="s">
        <v>190</v>
      </c>
      <c r="C7" s="95" t="s">
        <v>196</v>
      </c>
      <c r="D7" s="98" t="s">
        <v>317</v>
      </c>
      <c r="E7" s="95" t="s">
        <v>197</v>
      </c>
      <c r="F7" s="96">
        <v>43395</v>
      </c>
    </row>
  </sheetData>
  <mergeCells count="3">
    <mergeCell ref="A3:F3"/>
    <mergeCell ref="A1:F1"/>
    <mergeCell ref="A2:F2"/>
  </mergeCells>
  <hyperlinks>
    <hyperlink ref="A3:F3" r:id="rId1" display="Supplement to Questions and Answers About Reporting Related to Section 965 on 2017 Tax Returns"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A7" sqref="A7"/>
    </sheetView>
  </sheetViews>
  <sheetFormatPr defaultRowHeight="13.8" x14ac:dyDescent="0.25"/>
  <cols>
    <col min="1" max="1" width="13.33203125" style="90" customWidth="1"/>
    <col min="2" max="2" width="19.33203125" style="89" customWidth="1"/>
    <col min="3" max="3" width="32.109375" style="88" customWidth="1"/>
    <col min="4" max="4" width="53.6640625" style="88" customWidth="1"/>
    <col min="5" max="5" width="23.6640625" style="89" customWidth="1"/>
    <col min="6" max="6" width="13.33203125" style="91" customWidth="1"/>
    <col min="7" max="7" width="11.6640625" customWidth="1"/>
  </cols>
  <sheetData>
    <row r="1" spans="1:7" ht="15" customHeight="1" x14ac:dyDescent="0.25">
      <c r="A1" s="128" t="s">
        <v>183</v>
      </c>
      <c r="B1" s="128"/>
      <c r="C1" s="128"/>
      <c r="D1" s="128"/>
      <c r="E1" s="128"/>
      <c r="F1" s="128"/>
      <c r="G1" s="97"/>
    </row>
    <row r="2" spans="1:7" x14ac:dyDescent="0.25">
      <c r="A2" s="129" t="s">
        <v>319</v>
      </c>
      <c r="B2" s="129"/>
      <c r="C2" s="129"/>
      <c r="D2" s="129"/>
      <c r="E2" s="129"/>
      <c r="F2" s="129"/>
      <c r="G2" s="97"/>
    </row>
    <row r="3" spans="1:7" ht="13.2" x14ac:dyDescent="0.25">
      <c r="A3" s="130" t="s">
        <v>184</v>
      </c>
      <c r="B3" s="131"/>
      <c r="C3" s="131"/>
      <c r="D3" s="131"/>
      <c r="E3" s="131"/>
      <c r="F3" s="132"/>
      <c r="G3" s="97"/>
    </row>
    <row r="4" spans="1:7" ht="27.6" x14ac:dyDescent="0.25">
      <c r="A4" s="114" t="s">
        <v>0</v>
      </c>
      <c r="B4" s="115" t="s">
        <v>185</v>
      </c>
      <c r="C4" s="114" t="s">
        <v>186</v>
      </c>
      <c r="D4" s="114" t="s">
        <v>187</v>
      </c>
      <c r="E4" s="114" t="s">
        <v>188</v>
      </c>
      <c r="F4" s="114" t="s">
        <v>4</v>
      </c>
      <c r="G4" s="94"/>
    </row>
    <row r="5" spans="1:7" ht="27.6" x14ac:dyDescent="0.25">
      <c r="A5" s="95" t="s">
        <v>189</v>
      </c>
      <c r="B5" s="95" t="s">
        <v>190</v>
      </c>
      <c r="C5" s="102" t="s">
        <v>191</v>
      </c>
      <c r="D5" s="99" t="s">
        <v>192</v>
      </c>
      <c r="E5" s="95"/>
      <c r="F5" s="96">
        <v>43185</v>
      </c>
      <c r="G5" s="94"/>
    </row>
    <row r="6" spans="1:7" ht="27.6" x14ac:dyDescent="0.25">
      <c r="A6" s="95" t="s">
        <v>193</v>
      </c>
      <c r="B6" s="95" t="s">
        <v>190</v>
      </c>
      <c r="C6" s="102" t="s">
        <v>194</v>
      </c>
      <c r="D6" s="98" t="s">
        <v>195</v>
      </c>
      <c r="E6" s="95"/>
      <c r="F6" s="96">
        <v>43185</v>
      </c>
      <c r="G6" s="94"/>
    </row>
    <row r="7" spans="1:7" ht="69" x14ac:dyDescent="0.25">
      <c r="A7" s="95" t="s">
        <v>318</v>
      </c>
      <c r="B7" s="95" t="s">
        <v>190</v>
      </c>
      <c r="C7" s="95" t="s">
        <v>196</v>
      </c>
      <c r="D7" s="98" t="s">
        <v>317</v>
      </c>
      <c r="E7" s="95" t="s">
        <v>197</v>
      </c>
      <c r="F7" s="96">
        <v>43395</v>
      </c>
      <c r="G7" s="94"/>
    </row>
    <row r="8" spans="1:7" ht="41.4" x14ac:dyDescent="0.25">
      <c r="A8" s="95" t="s">
        <v>198</v>
      </c>
      <c r="B8" s="95" t="s">
        <v>199</v>
      </c>
      <c r="C8" s="95" t="s">
        <v>200</v>
      </c>
      <c r="D8" s="99" t="s">
        <v>201</v>
      </c>
      <c r="E8" s="95" t="s">
        <v>202</v>
      </c>
      <c r="F8" s="96">
        <v>43185</v>
      </c>
      <c r="G8" s="94"/>
    </row>
    <row r="9" spans="1:7" ht="41.4" x14ac:dyDescent="0.25">
      <c r="A9" s="95" t="s">
        <v>198</v>
      </c>
      <c r="B9" s="95" t="s">
        <v>203</v>
      </c>
      <c r="C9" s="95" t="s">
        <v>204</v>
      </c>
      <c r="D9" s="99" t="s">
        <v>205</v>
      </c>
      <c r="E9" s="95" t="s">
        <v>202</v>
      </c>
      <c r="F9" s="96">
        <v>43185</v>
      </c>
      <c r="G9" s="94"/>
    </row>
    <row r="10" spans="1:7" ht="128.4" customHeight="1" x14ac:dyDescent="0.25">
      <c r="A10" s="95" t="s">
        <v>206</v>
      </c>
      <c r="B10" s="95" t="s">
        <v>207</v>
      </c>
      <c r="C10" s="95" t="s">
        <v>228</v>
      </c>
      <c r="D10" s="101" t="s">
        <v>229</v>
      </c>
      <c r="E10" s="100" t="s">
        <v>208</v>
      </c>
      <c r="F10" s="96">
        <v>43185</v>
      </c>
      <c r="G10" s="94"/>
    </row>
    <row r="11" spans="1:7" ht="151.80000000000001" x14ac:dyDescent="0.25">
      <c r="A11" s="95" t="s">
        <v>206</v>
      </c>
      <c r="B11" s="95" t="s">
        <v>209</v>
      </c>
      <c r="C11" s="95" t="s">
        <v>230</v>
      </c>
      <c r="D11" s="101" t="s">
        <v>231</v>
      </c>
      <c r="E11" s="100" t="s">
        <v>208</v>
      </c>
      <c r="F11" s="96">
        <v>43185</v>
      </c>
      <c r="G11" s="94"/>
    </row>
    <row r="12" spans="1:7" ht="55.2" x14ac:dyDescent="0.25">
      <c r="A12" s="103" t="s">
        <v>210</v>
      </c>
      <c r="B12" s="100" t="s">
        <v>211</v>
      </c>
      <c r="C12" s="100" t="s">
        <v>212</v>
      </c>
      <c r="D12" s="101" t="s">
        <v>213</v>
      </c>
      <c r="E12" s="95" t="s">
        <v>202</v>
      </c>
      <c r="F12" s="104">
        <v>43185</v>
      </c>
      <c r="G12" s="94"/>
    </row>
    <row r="13" spans="1:7" ht="69" x14ac:dyDescent="0.25">
      <c r="A13" s="103" t="s">
        <v>210</v>
      </c>
      <c r="B13" s="100" t="s">
        <v>214</v>
      </c>
      <c r="C13" s="100" t="s">
        <v>215</v>
      </c>
      <c r="D13" s="101" t="s">
        <v>216</v>
      </c>
      <c r="E13" s="95" t="s">
        <v>202</v>
      </c>
      <c r="F13" s="104">
        <v>43185</v>
      </c>
      <c r="G13" s="94"/>
    </row>
    <row r="14" spans="1:7" ht="27.6" x14ac:dyDescent="0.25">
      <c r="A14" s="95" t="s">
        <v>217</v>
      </c>
      <c r="B14" s="95" t="s">
        <v>199</v>
      </c>
      <c r="C14" s="95" t="s">
        <v>218</v>
      </c>
      <c r="D14" s="99" t="s">
        <v>219</v>
      </c>
      <c r="E14" s="95" t="s">
        <v>202</v>
      </c>
      <c r="F14" s="96">
        <v>43185</v>
      </c>
      <c r="G14" s="94"/>
    </row>
    <row r="15" spans="1:7" ht="27.6" x14ac:dyDescent="0.25">
      <c r="A15" s="95" t="s">
        <v>217</v>
      </c>
      <c r="B15" s="95" t="s">
        <v>203</v>
      </c>
      <c r="C15" s="95" t="s">
        <v>220</v>
      </c>
      <c r="D15" s="99" t="s">
        <v>221</v>
      </c>
      <c r="E15" s="95" t="s">
        <v>202</v>
      </c>
      <c r="F15" s="96">
        <v>43185</v>
      </c>
      <c r="G15" s="94"/>
    </row>
    <row r="16" spans="1:7" ht="193.2" x14ac:dyDescent="0.25">
      <c r="A16" s="95" t="s">
        <v>232</v>
      </c>
      <c r="B16" s="95" t="s">
        <v>222</v>
      </c>
      <c r="C16" s="95" t="s">
        <v>233</v>
      </c>
      <c r="D16" s="99" t="s">
        <v>234</v>
      </c>
      <c r="E16" s="95" t="s">
        <v>208</v>
      </c>
      <c r="F16" s="96">
        <v>43185</v>
      </c>
      <c r="G16" s="94"/>
    </row>
    <row r="17" spans="1:6" ht="82.8" x14ac:dyDescent="0.25">
      <c r="A17" s="95" t="s">
        <v>232</v>
      </c>
      <c r="B17" s="95" t="s">
        <v>223</v>
      </c>
      <c r="C17" s="95" t="s">
        <v>235</v>
      </c>
      <c r="D17" s="99" t="s">
        <v>236</v>
      </c>
      <c r="E17" s="95" t="s">
        <v>208</v>
      </c>
      <c r="F17" s="96">
        <v>43185</v>
      </c>
    </row>
    <row r="18" spans="1:6" ht="69" x14ac:dyDescent="0.25">
      <c r="A18" s="95" t="s">
        <v>193</v>
      </c>
      <c r="B18" s="95" t="s">
        <v>237</v>
      </c>
      <c r="C18" s="95" t="s">
        <v>238</v>
      </c>
      <c r="D18" s="99" t="s">
        <v>239</v>
      </c>
      <c r="E18" s="95" t="s">
        <v>202</v>
      </c>
      <c r="F18" s="96"/>
    </row>
    <row r="19" spans="1:6" ht="200.4" customHeight="1" x14ac:dyDescent="0.25">
      <c r="A19" s="95" t="s">
        <v>240</v>
      </c>
      <c r="B19" s="95" t="s">
        <v>241</v>
      </c>
      <c r="C19" s="95" t="s">
        <v>242</v>
      </c>
      <c r="D19" s="99" t="s">
        <v>243</v>
      </c>
      <c r="E19" s="95" t="s">
        <v>208</v>
      </c>
      <c r="F19" s="96">
        <v>43185</v>
      </c>
    </row>
    <row r="20" spans="1:6" ht="55.2" x14ac:dyDescent="0.25">
      <c r="A20" s="95" t="s">
        <v>193</v>
      </c>
      <c r="B20" s="95" t="s">
        <v>244</v>
      </c>
      <c r="C20" s="95" t="s">
        <v>245</v>
      </c>
      <c r="D20" s="99" t="s">
        <v>246</v>
      </c>
      <c r="E20" s="95" t="s">
        <v>202</v>
      </c>
      <c r="F20" s="96">
        <v>43185</v>
      </c>
    </row>
    <row r="21" spans="1:6" ht="55.2" x14ac:dyDescent="0.25">
      <c r="A21" s="95" t="s">
        <v>193</v>
      </c>
      <c r="B21" s="95" t="s">
        <v>247</v>
      </c>
      <c r="C21" s="95" t="s">
        <v>248</v>
      </c>
      <c r="D21" s="99" t="s">
        <v>249</v>
      </c>
      <c r="E21" s="95" t="s">
        <v>202</v>
      </c>
      <c r="F21" s="96">
        <v>43185</v>
      </c>
    </row>
  </sheetData>
  <mergeCells count="3">
    <mergeCell ref="A1:F1"/>
    <mergeCell ref="A2:F2"/>
    <mergeCell ref="A3:F3"/>
  </mergeCells>
  <hyperlinks>
    <hyperlink ref="A3:F3" r:id="rId1" display="Supplement to Questions and Answers About Reporting Related to Section 965 on 2017 Tax Returns"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zoomScaleNormal="100" workbookViewId="0">
      <pane xSplit="1" ySplit="3" topLeftCell="B4" activePane="bottomRight" state="frozen"/>
      <selection pane="topRight" activeCell="B1" sqref="B1"/>
      <selection pane="bottomLeft" activeCell="A4" sqref="A4"/>
      <selection pane="bottomRight" activeCell="A2" sqref="A2:E2"/>
    </sheetView>
  </sheetViews>
  <sheetFormatPr defaultRowHeight="13.2" x14ac:dyDescent="0.25"/>
  <cols>
    <col min="1" max="1" width="12.6640625" customWidth="1"/>
    <col min="2" max="2" width="15.88671875" customWidth="1"/>
    <col min="3" max="3" width="47.33203125" customWidth="1"/>
    <col min="4" max="4" width="33" customWidth="1"/>
    <col min="5" max="5" width="23.6640625" customWidth="1"/>
    <col min="6" max="7" width="11.6640625" customWidth="1"/>
  </cols>
  <sheetData>
    <row r="1" spans="1:7" ht="15.6" x14ac:dyDescent="0.25">
      <c r="A1" s="133" t="s">
        <v>321</v>
      </c>
      <c r="B1" s="133"/>
      <c r="C1" s="133"/>
      <c r="D1" s="133"/>
      <c r="E1" s="134"/>
      <c r="F1" s="5"/>
      <c r="G1" s="6"/>
    </row>
    <row r="2" spans="1:7" ht="13.8" x14ac:dyDescent="0.25">
      <c r="A2" s="135" t="s">
        <v>316</v>
      </c>
      <c r="B2" s="135"/>
      <c r="C2" s="135"/>
      <c r="D2" s="135"/>
      <c r="E2" s="136"/>
      <c r="F2" s="7"/>
      <c r="G2" s="6"/>
    </row>
    <row r="3" spans="1:7" ht="31.2" x14ac:dyDescent="0.25">
      <c r="A3" s="3" t="s">
        <v>0</v>
      </c>
      <c r="B3" s="3" t="s">
        <v>11</v>
      </c>
      <c r="C3" s="3" t="s">
        <v>1</v>
      </c>
      <c r="D3" s="3" t="s">
        <v>2</v>
      </c>
      <c r="E3" s="4" t="s">
        <v>3</v>
      </c>
      <c r="F3" s="32" t="s">
        <v>4</v>
      </c>
      <c r="G3" s="3" t="s">
        <v>5</v>
      </c>
    </row>
    <row r="4" spans="1:7" s="8" customFormat="1" ht="69" x14ac:dyDescent="0.25">
      <c r="A4" s="11" t="s">
        <v>141</v>
      </c>
      <c r="B4" s="11" t="s">
        <v>8</v>
      </c>
      <c r="C4" s="21" t="s">
        <v>9</v>
      </c>
      <c r="D4" s="11" t="s">
        <v>10</v>
      </c>
      <c r="E4" s="11" t="s">
        <v>120</v>
      </c>
      <c r="F4" s="16">
        <v>42719</v>
      </c>
      <c r="G4" s="33">
        <v>43082</v>
      </c>
    </row>
    <row r="5" spans="1:7" s="8" customFormat="1" ht="102.6" customHeight="1" x14ac:dyDescent="0.25">
      <c r="A5" s="11" t="s">
        <v>15</v>
      </c>
      <c r="B5" s="12" t="s">
        <v>125</v>
      </c>
      <c r="C5" s="13" t="s">
        <v>16</v>
      </c>
      <c r="D5" s="21" t="s">
        <v>17</v>
      </c>
      <c r="E5" s="11" t="s">
        <v>21</v>
      </c>
      <c r="F5" s="16">
        <v>42927</v>
      </c>
      <c r="G5" s="33">
        <v>43108</v>
      </c>
    </row>
    <row r="6" spans="1:7" s="8" customFormat="1" ht="82.8" x14ac:dyDescent="0.25">
      <c r="A6" s="30" t="s">
        <v>77</v>
      </c>
      <c r="B6" s="12" t="s">
        <v>78</v>
      </c>
      <c r="C6" s="61" t="s">
        <v>123</v>
      </c>
      <c r="D6" s="11" t="s">
        <v>79</v>
      </c>
      <c r="E6" s="65" t="s">
        <v>122</v>
      </c>
      <c r="F6" s="16">
        <v>43031</v>
      </c>
      <c r="G6" s="33">
        <v>43126</v>
      </c>
    </row>
    <row r="7" spans="1:7" s="8" customFormat="1" ht="64.2" customHeight="1" x14ac:dyDescent="0.25">
      <c r="A7" s="30" t="s">
        <v>80</v>
      </c>
      <c r="B7" s="12" t="s">
        <v>81</v>
      </c>
      <c r="C7" s="21" t="s">
        <v>82</v>
      </c>
      <c r="D7" s="11" t="s">
        <v>83</v>
      </c>
      <c r="E7" s="86" t="s">
        <v>304</v>
      </c>
      <c r="F7" s="16">
        <v>43032</v>
      </c>
      <c r="G7" s="33">
        <v>43126</v>
      </c>
    </row>
    <row r="8" spans="1:7" s="8" customFormat="1" ht="55.2" x14ac:dyDescent="0.25">
      <c r="A8" s="19" t="s">
        <v>75</v>
      </c>
      <c r="B8" s="20" t="s">
        <v>71</v>
      </c>
      <c r="C8" s="85" t="s">
        <v>76</v>
      </c>
      <c r="D8" s="20" t="s">
        <v>14</v>
      </c>
      <c r="E8" s="11" t="s">
        <v>121</v>
      </c>
      <c r="F8" s="16">
        <v>43026</v>
      </c>
      <c r="G8" s="33">
        <v>43129</v>
      </c>
    </row>
    <row r="9" spans="1:7" s="8" customFormat="1" ht="55.2" x14ac:dyDescent="0.25">
      <c r="A9" s="71" t="s">
        <v>86</v>
      </c>
      <c r="B9" s="12" t="s">
        <v>78</v>
      </c>
      <c r="C9" s="21" t="s">
        <v>102</v>
      </c>
      <c r="D9" s="71" t="s">
        <v>171</v>
      </c>
      <c r="E9" s="11" t="s">
        <v>172</v>
      </c>
      <c r="F9" s="16">
        <v>43129</v>
      </c>
      <c r="G9" s="14">
        <v>43144</v>
      </c>
    </row>
    <row r="10" spans="1:7" ht="62.4" customHeight="1" x14ac:dyDescent="0.25">
      <c r="A10" s="30" t="s">
        <v>99</v>
      </c>
      <c r="B10" s="12" t="s">
        <v>78</v>
      </c>
      <c r="C10" s="21" t="s">
        <v>103</v>
      </c>
      <c r="D10" s="11" t="s">
        <v>98</v>
      </c>
      <c r="E10" s="72" t="s">
        <v>172</v>
      </c>
      <c r="F10" s="16">
        <v>43129</v>
      </c>
      <c r="G10" s="25">
        <f>'[1]March 23, 2018'!G18</f>
        <v>43144</v>
      </c>
    </row>
    <row r="11" spans="1:7" ht="69" x14ac:dyDescent="0.25">
      <c r="A11" s="30" t="s">
        <v>100</v>
      </c>
      <c r="B11" s="12" t="s">
        <v>78</v>
      </c>
      <c r="C11" s="21" t="s">
        <v>104</v>
      </c>
      <c r="D11" s="11" t="s">
        <v>98</v>
      </c>
      <c r="E11" s="72" t="s">
        <v>172</v>
      </c>
      <c r="F11" s="16">
        <v>43129</v>
      </c>
      <c r="G11" s="25">
        <f>'[1]March 23, 2018'!G19</f>
        <v>43144</v>
      </c>
    </row>
    <row r="12" spans="1:7" ht="82.8" x14ac:dyDescent="0.25">
      <c r="A12" s="30" t="s">
        <v>101</v>
      </c>
      <c r="B12" s="12" t="s">
        <v>78</v>
      </c>
      <c r="C12" s="21" t="s">
        <v>106</v>
      </c>
      <c r="D12" s="11" t="s">
        <v>98</v>
      </c>
      <c r="E12" s="72" t="s">
        <v>172</v>
      </c>
      <c r="F12" s="16">
        <v>43129</v>
      </c>
      <c r="G12" s="25">
        <f>'[1]March 23, 2018'!G20</f>
        <v>43144</v>
      </c>
    </row>
    <row r="13" spans="1:7" ht="82.8" x14ac:dyDescent="0.25">
      <c r="A13" s="35" t="s">
        <v>101</v>
      </c>
      <c r="B13" s="67" t="s">
        <v>78</v>
      </c>
      <c r="C13" s="62" t="s">
        <v>107</v>
      </c>
      <c r="D13" s="17" t="s">
        <v>98</v>
      </c>
      <c r="E13" s="73" t="s">
        <v>172</v>
      </c>
      <c r="F13" s="16">
        <v>43129</v>
      </c>
      <c r="G13" s="16">
        <v>43144</v>
      </c>
    </row>
    <row r="14" spans="1:7" ht="124.2" x14ac:dyDescent="0.25">
      <c r="A14" s="74" t="s">
        <v>87</v>
      </c>
      <c r="B14" s="11" t="s">
        <v>71</v>
      </c>
      <c r="C14" s="21" t="s">
        <v>305</v>
      </c>
      <c r="D14" s="13" t="s">
        <v>88</v>
      </c>
      <c r="E14" s="87" t="s">
        <v>176</v>
      </c>
      <c r="F14" s="16">
        <v>43122</v>
      </c>
      <c r="G14" s="14">
        <v>43152</v>
      </c>
    </row>
    <row r="15" spans="1:7" ht="139.94999999999999" customHeight="1" x14ac:dyDescent="0.25">
      <c r="A15" s="12" t="s">
        <v>167</v>
      </c>
      <c r="B15" s="12" t="s">
        <v>78</v>
      </c>
      <c r="C15" s="21" t="s">
        <v>306</v>
      </c>
      <c r="D15" s="77" t="s">
        <v>308</v>
      </c>
      <c r="E15" s="17" t="s">
        <v>173</v>
      </c>
      <c r="F15" s="16">
        <v>43166</v>
      </c>
      <c r="G15" s="14">
        <v>43166</v>
      </c>
    </row>
    <row r="16" spans="1:7" ht="141" customHeight="1" x14ac:dyDescent="0.25">
      <c r="A16" s="12" t="s">
        <v>167</v>
      </c>
      <c r="B16" s="12" t="s">
        <v>71</v>
      </c>
      <c r="C16" s="21" t="s">
        <v>307</v>
      </c>
      <c r="D16" s="30" t="s">
        <v>174</v>
      </c>
      <c r="E16" s="11" t="s">
        <v>175</v>
      </c>
      <c r="F16" s="16">
        <v>43166</v>
      </c>
      <c r="G16" s="16">
        <v>43166</v>
      </c>
    </row>
    <row r="17" spans="1:7" ht="69" x14ac:dyDescent="0.25">
      <c r="A17" s="30" t="s">
        <v>167</v>
      </c>
      <c r="B17" s="12" t="s">
        <v>13</v>
      </c>
      <c r="C17" s="13" t="s">
        <v>309</v>
      </c>
      <c r="D17" s="11" t="s">
        <v>14</v>
      </c>
      <c r="E17" s="11" t="s">
        <v>310</v>
      </c>
      <c r="F17" s="16">
        <v>43166</v>
      </c>
      <c r="G17" s="16">
        <v>43166</v>
      </c>
    </row>
    <row r="18" spans="1:7" ht="71.400000000000006" customHeight="1" x14ac:dyDescent="0.25">
      <c r="A18" s="30" t="s">
        <v>142</v>
      </c>
      <c r="B18" s="12" t="s">
        <v>78</v>
      </c>
      <c r="C18" s="21" t="s">
        <v>311</v>
      </c>
      <c r="D18" s="21" t="s">
        <v>177</v>
      </c>
      <c r="E18" s="11" t="s">
        <v>178</v>
      </c>
      <c r="F18" s="16">
        <v>43159</v>
      </c>
      <c r="G18" s="14">
        <v>43177</v>
      </c>
    </row>
    <row r="19" spans="1:7" ht="96.6" x14ac:dyDescent="0.25">
      <c r="A19" s="30" t="s">
        <v>19</v>
      </c>
      <c r="B19" s="12" t="s">
        <v>13</v>
      </c>
      <c r="C19" s="21" t="s">
        <v>270</v>
      </c>
      <c r="D19" s="11" t="s">
        <v>14</v>
      </c>
      <c r="E19" s="11" t="s">
        <v>296</v>
      </c>
      <c r="F19" s="16">
        <v>42936</v>
      </c>
      <c r="G19" s="14">
        <v>43195</v>
      </c>
    </row>
    <row r="20" spans="1:7" ht="96.6" x14ac:dyDescent="0.25">
      <c r="A20" s="11" t="s">
        <v>20</v>
      </c>
      <c r="B20" s="11" t="s">
        <v>13</v>
      </c>
      <c r="C20" s="21" t="s">
        <v>271</v>
      </c>
      <c r="D20" s="11" t="s">
        <v>14</v>
      </c>
      <c r="E20" s="11" t="s">
        <v>296</v>
      </c>
      <c r="F20" s="16">
        <v>42936</v>
      </c>
      <c r="G20" s="14">
        <v>43070</v>
      </c>
    </row>
  </sheetData>
  <autoFilter ref="A3:G3" xr:uid="{00000000-0009-0000-0000-000003000000}">
    <sortState ref="A4:G18">
      <sortCondition ref="G3"/>
    </sortState>
  </autoFilter>
  <mergeCells count="2">
    <mergeCell ref="A1:E1"/>
    <mergeCell ref="A2:E2"/>
  </mergeCells>
  <phoneticPr fontId="0" type="noConversion"/>
  <pageMargins left="0.75" right="0.75" top="1" bottom="1" header="0.5" footer="0.5"/>
  <pageSetup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4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2" x14ac:dyDescent="0.25"/>
  <cols>
    <col min="1" max="1" width="11.6640625" style="57" customWidth="1"/>
    <col min="2" max="2" width="26.6640625" style="58" customWidth="1"/>
    <col min="3" max="3" width="34.6640625" style="59" customWidth="1"/>
    <col min="4" max="4" width="40.88671875" style="59" customWidth="1"/>
    <col min="5" max="5" width="16" style="59" customWidth="1"/>
    <col min="6" max="6" width="10.33203125" style="60" customWidth="1"/>
    <col min="7" max="7" width="9.6640625" style="44" customWidth="1"/>
    <col min="8" max="16384" width="8.88671875" style="44"/>
  </cols>
  <sheetData>
    <row r="1" spans="1:48" ht="15.6" x14ac:dyDescent="0.25">
      <c r="A1" s="137" t="s">
        <v>7</v>
      </c>
      <c r="B1" s="138"/>
      <c r="C1" s="138"/>
      <c r="D1" s="138"/>
      <c r="E1" s="139"/>
      <c r="F1" s="41"/>
      <c r="G1" s="42"/>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row>
    <row r="2" spans="1:48" ht="15" x14ac:dyDescent="0.25">
      <c r="A2" s="140" t="s">
        <v>97</v>
      </c>
      <c r="B2" s="141"/>
      <c r="C2" s="141"/>
      <c r="D2" s="141"/>
      <c r="E2" s="142"/>
      <c r="F2" s="45"/>
      <c r="G2" s="42"/>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row>
    <row r="3" spans="1:48" ht="27.6" x14ac:dyDescent="0.25">
      <c r="A3" s="46" t="s">
        <v>0</v>
      </c>
      <c r="B3" s="46" t="s">
        <v>22</v>
      </c>
      <c r="C3" s="46" t="s">
        <v>1</v>
      </c>
      <c r="D3" s="46" t="s">
        <v>2</v>
      </c>
      <c r="E3" s="46" t="s">
        <v>3</v>
      </c>
      <c r="F3" s="47" t="s">
        <v>4</v>
      </c>
      <c r="G3" s="46" t="s">
        <v>5</v>
      </c>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row>
    <row r="4" spans="1:48" s="48" customFormat="1" ht="118.8" x14ac:dyDescent="0.25">
      <c r="A4" s="49" t="s">
        <v>23</v>
      </c>
      <c r="B4" s="49" t="s">
        <v>24</v>
      </c>
      <c r="C4" s="50" t="s">
        <v>25</v>
      </c>
      <c r="D4" s="50" t="s">
        <v>68</v>
      </c>
      <c r="E4" s="49" t="s">
        <v>26</v>
      </c>
      <c r="F4" s="51">
        <v>42962</v>
      </c>
      <c r="G4" s="52">
        <v>43101</v>
      </c>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row>
    <row r="5" spans="1:48" s="53" customFormat="1" ht="66" x14ac:dyDescent="0.25">
      <c r="A5" s="54" t="s">
        <v>27</v>
      </c>
      <c r="B5" s="49" t="s">
        <v>28</v>
      </c>
      <c r="C5" s="50" t="s">
        <v>29</v>
      </c>
      <c r="D5" s="49" t="s">
        <v>30</v>
      </c>
      <c r="E5" s="49" t="s">
        <v>31</v>
      </c>
      <c r="F5" s="51">
        <v>42962</v>
      </c>
      <c r="G5" s="52">
        <v>43101</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row>
    <row r="6" spans="1:48" s="48" customFormat="1" ht="66" x14ac:dyDescent="0.25">
      <c r="A6" s="49" t="s">
        <v>32</v>
      </c>
      <c r="B6" s="49" t="s">
        <v>33</v>
      </c>
      <c r="C6" s="50" t="s">
        <v>29</v>
      </c>
      <c r="D6" s="49" t="s">
        <v>30</v>
      </c>
      <c r="E6" s="49" t="s">
        <v>31</v>
      </c>
      <c r="F6" s="51">
        <v>42962</v>
      </c>
      <c r="G6" s="52">
        <v>43101</v>
      </c>
    </row>
    <row r="7" spans="1:48" s="48" customFormat="1" ht="66" x14ac:dyDescent="0.25">
      <c r="A7" s="49" t="s">
        <v>34</v>
      </c>
      <c r="B7" s="55" t="s">
        <v>35</v>
      </c>
      <c r="C7" s="50" t="s">
        <v>29</v>
      </c>
      <c r="D7" s="49" t="s">
        <v>30</v>
      </c>
      <c r="E7" s="49" t="s">
        <v>31</v>
      </c>
      <c r="F7" s="51">
        <v>42962</v>
      </c>
      <c r="G7" s="52">
        <v>43101</v>
      </c>
    </row>
    <row r="8" spans="1:48" s="48" customFormat="1" ht="66" x14ac:dyDescent="0.25">
      <c r="A8" s="49" t="s">
        <v>34</v>
      </c>
      <c r="B8" s="55" t="s">
        <v>36</v>
      </c>
      <c r="C8" s="50" t="s">
        <v>29</v>
      </c>
      <c r="D8" s="49" t="s">
        <v>30</v>
      </c>
      <c r="E8" s="49" t="s">
        <v>31</v>
      </c>
      <c r="F8" s="51">
        <v>42962</v>
      </c>
      <c r="G8" s="52">
        <v>43101</v>
      </c>
    </row>
    <row r="9" spans="1:48" s="48" customFormat="1" ht="66" x14ac:dyDescent="0.25">
      <c r="A9" s="49" t="s">
        <v>34</v>
      </c>
      <c r="B9" s="55" t="s">
        <v>37</v>
      </c>
      <c r="C9" s="50" t="s">
        <v>29</v>
      </c>
      <c r="D9" s="49" t="s">
        <v>30</v>
      </c>
      <c r="E9" s="49" t="s">
        <v>31</v>
      </c>
      <c r="F9" s="51">
        <v>42962</v>
      </c>
      <c r="G9" s="52">
        <v>43101</v>
      </c>
    </row>
    <row r="10" spans="1:48" s="48" customFormat="1" ht="66" x14ac:dyDescent="0.25">
      <c r="A10" s="49" t="s">
        <v>34</v>
      </c>
      <c r="B10" s="55" t="s">
        <v>38</v>
      </c>
      <c r="C10" s="50" t="s">
        <v>29</v>
      </c>
      <c r="D10" s="49" t="s">
        <v>30</v>
      </c>
      <c r="E10" s="49" t="s">
        <v>31</v>
      </c>
      <c r="F10" s="51">
        <v>42962</v>
      </c>
      <c r="G10" s="52">
        <v>43101</v>
      </c>
    </row>
    <row r="11" spans="1:48" s="48" customFormat="1" ht="66" x14ac:dyDescent="0.25">
      <c r="A11" s="49" t="s">
        <v>34</v>
      </c>
      <c r="B11" s="55" t="s">
        <v>39</v>
      </c>
      <c r="C11" s="50" t="s">
        <v>29</v>
      </c>
      <c r="D11" s="49" t="s">
        <v>30</v>
      </c>
      <c r="E11" s="49" t="s">
        <v>31</v>
      </c>
      <c r="F11" s="51">
        <v>42962</v>
      </c>
      <c r="G11" s="52">
        <v>43101</v>
      </c>
    </row>
    <row r="12" spans="1:48" s="48" customFormat="1" ht="66" x14ac:dyDescent="0.25">
      <c r="A12" s="49" t="s">
        <v>34</v>
      </c>
      <c r="B12" s="55" t="s">
        <v>40</v>
      </c>
      <c r="C12" s="50" t="s">
        <v>29</v>
      </c>
      <c r="D12" s="49" t="s">
        <v>30</v>
      </c>
      <c r="E12" s="49" t="s">
        <v>31</v>
      </c>
      <c r="F12" s="51">
        <v>42962</v>
      </c>
      <c r="G12" s="52">
        <v>43101</v>
      </c>
    </row>
    <row r="13" spans="1:48" s="48" customFormat="1" ht="66" x14ac:dyDescent="0.25">
      <c r="A13" s="49" t="s">
        <v>34</v>
      </c>
      <c r="B13" s="55" t="s">
        <v>41</v>
      </c>
      <c r="C13" s="50" t="s">
        <v>29</v>
      </c>
      <c r="D13" s="49" t="s">
        <v>30</v>
      </c>
      <c r="E13" s="49" t="s">
        <v>31</v>
      </c>
      <c r="F13" s="51">
        <v>42962</v>
      </c>
      <c r="G13" s="52">
        <v>43101</v>
      </c>
    </row>
    <row r="14" spans="1:48" s="48" customFormat="1" ht="66" x14ac:dyDescent="0.25">
      <c r="A14" s="49" t="s">
        <v>42</v>
      </c>
      <c r="B14" s="55" t="s">
        <v>43</v>
      </c>
      <c r="C14" s="50" t="s">
        <v>29</v>
      </c>
      <c r="D14" s="49" t="s">
        <v>30</v>
      </c>
      <c r="E14" s="49" t="s">
        <v>31</v>
      </c>
      <c r="F14" s="51">
        <v>42962</v>
      </c>
      <c r="G14" s="52">
        <v>43101</v>
      </c>
    </row>
    <row r="15" spans="1:48" s="48" customFormat="1" ht="66" x14ac:dyDescent="0.25">
      <c r="A15" s="49" t="s">
        <v>42</v>
      </c>
      <c r="B15" s="55" t="s">
        <v>44</v>
      </c>
      <c r="C15" s="50" t="s">
        <v>29</v>
      </c>
      <c r="D15" s="49" t="s">
        <v>30</v>
      </c>
      <c r="E15" s="49" t="s">
        <v>31</v>
      </c>
      <c r="F15" s="51">
        <v>42962</v>
      </c>
      <c r="G15" s="52">
        <v>43101</v>
      </c>
    </row>
    <row r="16" spans="1:48" s="48" customFormat="1" ht="66" x14ac:dyDescent="0.25">
      <c r="A16" s="49" t="s">
        <v>42</v>
      </c>
      <c r="B16" s="55" t="s">
        <v>45</v>
      </c>
      <c r="C16" s="50" t="s">
        <v>29</v>
      </c>
      <c r="D16" s="49" t="s">
        <v>30</v>
      </c>
      <c r="E16" s="49" t="s">
        <v>31</v>
      </c>
      <c r="F16" s="51">
        <v>42962</v>
      </c>
      <c r="G16" s="52">
        <v>43101</v>
      </c>
    </row>
    <row r="17" spans="1:48" s="48" customFormat="1" ht="66" x14ac:dyDescent="0.25">
      <c r="A17" s="49" t="s">
        <v>42</v>
      </c>
      <c r="B17" s="55" t="s">
        <v>46</v>
      </c>
      <c r="C17" s="50" t="s">
        <v>29</v>
      </c>
      <c r="D17" s="49" t="s">
        <v>30</v>
      </c>
      <c r="E17" s="49" t="s">
        <v>31</v>
      </c>
      <c r="F17" s="51">
        <v>42962</v>
      </c>
      <c r="G17" s="52">
        <v>43101</v>
      </c>
    </row>
    <row r="18" spans="1:48" s="48" customFormat="1" ht="66" x14ac:dyDescent="0.25">
      <c r="A18" s="49" t="s">
        <v>42</v>
      </c>
      <c r="B18" s="55" t="s">
        <v>47</v>
      </c>
      <c r="C18" s="50" t="s">
        <v>29</v>
      </c>
      <c r="D18" s="49" t="s">
        <v>30</v>
      </c>
      <c r="E18" s="49" t="s">
        <v>31</v>
      </c>
      <c r="F18" s="51">
        <v>42962</v>
      </c>
      <c r="G18" s="52">
        <v>43101</v>
      </c>
    </row>
    <row r="19" spans="1:48" s="48" customFormat="1" ht="66" x14ac:dyDescent="0.25">
      <c r="A19" s="49" t="s">
        <v>42</v>
      </c>
      <c r="B19" s="55" t="s">
        <v>48</v>
      </c>
      <c r="C19" s="50" t="s">
        <v>29</v>
      </c>
      <c r="D19" s="49" t="s">
        <v>30</v>
      </c>
      <c r="E19" s="49" t="s">
        <v>31</v>
      </c>
      <c r="F19" s="51">
        <v>42962</v>
      </c>
      <c r="G19" s="52">
        <v>43101</v>
      </c>
    </row>
    <row r="20" spans="1:48" s="48" customFormat="1" ht="66" x14ac:dyDescent="0.25">
      <c r="A20" s="49" t="s">
        <v>49</v>
      </c>
      <c r="B20" s="55" t="s">
        <v>50</v>
      </c>
      <c r="C20" s="50" t="s">
        <v>51</v>
      </c>
      <c r="D20" s="49" t="s">
        <v>30</v>
      </c>
      <c r="E20" s="49" t="s">
        <v>52</v>
      </c>
      <c r="F20" s="51">
        <v>42962</v>
      </c>
      <c r="G20" s="52">
        <v>43101</v>
      </c>
    </row>
    <row r="21" spans="1:48" s="48" customFormat="1" ht="66" x14ac:dyDescent="0.25">
      <c r="A21" s="49" t="s">
        <v>49</v>
      </c>
      <c r="B21" s="55" t="s">
        <v>53</v>
      </c>
      <c r="C21" s="50" t="s">
        <v>51</v>
      </c>
      <c r="D21" s="49" t="s">
        <v>30</v>
      </c>
      <c r="E21" s="49" t="s">
        <v>52</v>
      </c>
      <c r="F21" s="51">
        <v>42962</v>
      </c>
      <c r="G21" s="52">
        <v>43101</v>
      </c>
    </row>
    <row r="22" spans="1:48" s="48" customFormat="1" ht="66" x14ac:dyDescent="0.25">
      <c r="A22" s="49" t="s">
        <v>49</v>
      </c>
      <c r="B22" s="55" t="s">
        <v>54</v>
      </c>
      <c r="C22" s="50" t="s">
        <v>51</v>
      </c>
      <c r="D22" s="49" t="s">
        <v>30</v>
      </c>
      <c r="E22" s="49" t="s">
        <v>52</v>
      </c>
      <c r="F22" s="51">
        <v>42962</v>
      </c>
      <c r="G22" s="52">
        <v>43101</v>
      </c>
    </row>
    <row r="23" spans="1:48" s="48" customFormat="1" ht="66" x14ac:dyDescent="0.25">
      <c r="A23" s="49" t="s">
        <v>55</v>
      </c>
      <c r="B23" s="55" t="s">
        <v>56</v>
      </c>
      <c r="C23" s="50" t="s">
        <v>51</v>
      </c>
      <c r="D23" s="49" t="s">
        <v>30</v>
      </c>
      <c r="E23" s="49" t="s">
        <v>52</v>
      </c>
      <c r="F23" s="51">
        <v>42962</v>
      </c>
      <c r="G23" s="52">
        <v>43101</v>
      </c>
    </row>
    <row r="24" spans="1:48" s="48" customFormat="1" ht="66" x14ac:dyDescent="0.25">
      <c r="A24" s="49" t="s">
        <v>55</v>
      </c>
      <c r="B24" s="55" t="s">
        <v>57</v>
      </c>
      <c r="C24" s="50" t="s">
        <v>58</v>
      </c>
      <c r="D24" s="49" t="s">
        <v>30</v>
      </c>
      <c r="E24" s="49" t="s">
        <v>52</v>
      </c>
      <c r="F24" s="51">
        <v>42962</v>
      </c>
      <c r="G24" s="52">
        <v>43101</v>
      </c>
    </row>
    <row r="25" spans="1:48" s="48" customFormat="1" ht="66" x14ac:dyDescent="0.25">
      <c r="A25" s="49" t="s">
        <v>59</v>
      </c>
      <c r="B25" s="55" t="s">
        <v>60</v>
      </c>
      <c r="C25" s="50" t="s">
        <v>51</v>
      </c>
      <c r="D25" s="49" t="s">
        <v>30</v>
      </c>
      <c r="E25" s="49" t="s">
        <v>52</v>
      </c>
      <c r="F25" s="51">
        <v>42962</v>
      </c>
      <c r="G25" s="52">
        <v>43101</v>
      </c>
    </row>
    <row r="26" spans="1:48" s="48" customFormat="1" ht="66" x14ac:dyDescent="0.25">
      <c r="A26" s="49" t="s">
        <v>59</v>
      </c>
      <c r="B26" s="55" t="s">
        <v>61</v>
      </c>
      <c r="C26" s="50" t="s">
        <v>51</v>
      </c>
      <c r="D26" s="49" t="s">
        <v>30</v>
      </c>
      <c r="E26" s="49" t="s">
        <v>52</v>
      </c>
      <c r="F26" s="51">
        <v>42962</v>
      </c>
      <c r="G26" s="52">
        <v>43101</v>
      </c>
    </row>
    <row r="27" spans="1:48" s="48" customFormat="1" ht="66" x14ac:dyDescent="0.25">
      <c r="A27" s="49" t="s">
        <v>59</v>
      </c>
      <c r="B27" s="55" t="s">
        <v>62</v>
      </c>
      <c r="C27" s="50" t="s">
        <v>51</v>
      </c>
      <c r="D27" s="49" t="s">
        <v>30</v>
      </c>
      <c r="E27" s="49" t="s">
        <v>52</v>
      </c>
      <c r="F27" s="51">
        <v>42962</v>
      </c>
      <c r="G27" s="52">
        <v>43101</v>
      </c>
    </row>
    <row r="28" spans="1:48" s="48" customFormat="1" ht="66" x14ac:dyDescent="0.25">
      <c r="A28" s="49" t="s">
        <v>59</v>
      </c>
      <c r="B28" s="55" t="s">
        <v>63</v>
      </c>
      <c r="C28" s="50" t="s">
        <v>51</v>
      </c>
      <c r="D28" s="49" t="s">
        <v>30</v>
      </c>
      <c r="E28" s="49" t="s">
        <v>52</v>
      </c>
      <c r="F28" s="51">
        <v>42962</v>
      </c>
      <c r="G28" s="52">
        <v>43101</v>
      </c>
    </row>
    <row r="29" spans="1:48" s="48" customFormat="1" ht="66" x14ac:dyDescent="0.25">
      <c r="A29" s="49" t="s">
        <v>59</v>
      </c>
      <c r="B29" s="55" t="s">
        <v>64</v>
      </c>
      <c r="C29" s="50" t="s">
        <v>51</v>
      </c>
      <c r="D29" s="49" t="s">
        <v>30</v>
      </c>
      <c r="E29" s="49" t="s">
        <v>52</v>
      </c>
      <c r="F29" s="51">
        <v>42962</v>
      </c>
      <c r="G29" s="52">
        <v>43101</v>
      </c>
    </row>
    <row r="30" spans="1:48" s="48" customFormat="1" ht="66" x14ac:dyDescent="0.25">
      <c r="A30" s="49" t="s">
        <v>59</v>
      </c>
      <c r="B30" s="55" t="s">
        <v>65</v>
      </c>
      <c r="C30" s="50" t="s">
        <v>51</v>
      </c>
      <c r="D30" s="49" t="s">
        <v>30</v>
      </c>
      <c r="E30" s="49" t="s">
        <v>52</v>
      </c>
      <c r="F30" s="51">
        <v>42962</v>
      </c>
      <c r="G30" s="52">
        <v>43101</v>
      </c>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row>
    <row r="31" spans="1:48" ht="13.8" x14ac:dyDescent="0.25">
      <c r="A31" s="15"/>
      <c r="B31" s="11"/>
      <c r="C31" s="13"/>
      <c r="D31" s="13"/>
      <c r="E31" s="13"/>
      <c r="F31" s="56"/>
      <c r="G31" s="31"/>
    </row>
    <row r="32" spans="1:48" ht="13.8" x14ac:dyDescent="0.25">
      <c r="A32" s="15"/>
      <c r="B32" s="11"/>
      <c r="C32" s="13"/>
      <c r="D32" s="13"/>
      <c r="E32" s="13"/>
      <c r="F32" s="56"/>
      <c r="G32" s="31"/>
    </row>
    <row r="33" spans="1:7" ht="13.8" x14ac:dyDescent="0.25">
      <c r="A33" s="15"/>
      <c r="B33" s="11"/>
      <c r="C33" s="13"/>
      <c r="D33" s="13"/>
      <c r="E33" s="13"/>
      <c r="F33" s="56"/>
      <c r="G33" s="31"/>
    </row>
    <row r="34" spans="1:7" ht="13.8" x14ac:dyDescent="0.25">
      <c r="A34" s="15"/>
      <c r="B34" s="11"/>
      <c r="C34" s="13"/>
      <c r="D34" s="13"/>
      <c r="E34" s="13"/>
      <c r="F34" s="56"/>
      <c r="G34" s="31"/>
    </row>
    <row r="35" spans="1:7" ht="13.8" x14ac:dyDescent="0.25">
      <c r="A35" s="15"/>
      <c r="B35" s="11"/>
      <c r="C35" s="13"/>
      <c r="D35" s="13"/>
      <c r="E35" s="13"/>
      <c r="F35" s="56"/>
      <c r="G35" s="31"/>
    </row>
    <row r="36" spans="1:7" ht="13.8" x14ac:dyDescent="0.25">
      <c r="A36" s="15"/>
      <c r="B36" s="11"/>
      <c r="C36" s="13"/>
      <c r="D36" s="13"/>
      <c r="E36" s="13"/>
      <c r="F36" s="56"/>
      <c r="G36" s="31"/>
    </row>
    <row r="37" spans="1:7" ht="13.8" x14ac:dyDescent="0.25">
      <c r="A37" s="15"/>
      <c r="B37" s="11"/>
      <c r="C37" s="13"/>
      <c r="D37" s="13"/>
      <c r="E37" s="13"/>
      <c r="F37" s="56"/>
      <c r="G37" s="31"/>
    </row>
    <row r="38" spans="1:7" ht="13.8" x14ac:dyDescent="0.25">
      <c r="A38" s="15"/>
      <c r="B38" s="11"/>
      <c r="C38" s="13"/>
      <c r="D38" s="13"/>
      <c r="E38" s="13"/>
      <c r="F38" s="56"/>
      <c r="G38" s="31"/>
    </row>
    <row r="39" spans="1:7" ht="13.8" x14ac:dyDescent="0.25">
      <c r="A39" s="15"/>
      <c r="B39" s="11"/>
      <c r="C39" s="13"/>
      <c r="D39" s="13"/>
      <c r="E39" s="13"/>
      <c r="F39" s="56"/>
      <c r="G39" s="31"/>
    </row>
    <row r="40" spans="1:7" ht="13.8" x14ac:dyDescent="0.25">
      <c r="A40" s="15"/>
      <c r="B40" s="11"/>
      <c r="C40" s="13"/>
      <c r="D40" s="13"/>
      <c r="E40" s="13"/>
      <c r="F40" s="56"/>
      <c r="G40" s="31"/>
    </row>
  </sheetData>
  <mergeCells count="2">
    <mergeCell ref="A1:E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II_x002f_SBU_x0020_Data xmlns="eaddf315-367b-4c43-978d-f3fd53bd8caa">No</PII_x002f_SBU_x0020_Dat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D075C8D289C84E8C89122AF96B65B3" ma:contentTypeVersion="3" ma:contentTypeDescription="Create a new document." ma:contentTypeScope="" ma:versionID="a0804a828ea4c57cf004709d1b575751">
  <xsd:schema xmlns:xsd="http://www.w3.org/2001/XMLSchema" xmlns:xs="http://www.w3.org/2001/XMLSchema" xmlns:p="http://schemas.microsoft.com/office/2006/metadata/properties" xmlns:ns2="eaddf315-367b-4c43-978d-f3fd53bd8caa" targetNamespace="http://schemas.microsoft.com/office/2006/metadata/properties" ma:root="true" ma:fieldsID="04dc34cb799a5b640fe24197cf1ee3c4" ns2:_="">
    <xsd:import namespace="eaddf315-367b-4c43-978d-f3fd53bd8caa"/>
    <xsd:element name="properties">
      <xsd:complexType>
        <xsd:sequence>
          <xsd:element name="documentManagement">
            <xsd:complexType>
              <xsd:all>
                <xsd:element ref="ns2:PII_x002f_SBU_x0020_Dat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df315-367b-4c43-978d-f3fd53bd8caa" elementFormDefault="qualified">
    <xsd:import namespace="http://schemas.microsoft.com/office/2006/documentManagement/types"/>
    <xsd:import namespace="http://schemas.microsoft.com/office/infopath/2007/PartnerControls"/>
    <xsd:element name="PII_x002f_SBU_x0020_Data" ma:index="8" ma:displayName="PII/SBU Data" ma:format="Dropdown" ma:internalName="PII_x002f_SBU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14FE5C-B0AB-49FC-BEE9-FA9077A7F0AA}">
  <ds:schemaRefs>
    <ds:schemaRef ds:uri="http://schemas.microsoft.com/sharepoint/v3/contenttype/forms"/>
  </ds:schemaRefs>
</ds:datastoreItem>
</file>

<file path=customXml/itemProps2.xml><?xml version="1.0" encoding="utf-8"?>
<ds:datastoreItem xmlns:ds="http://schemas.openxmlformats.org/officeDocument/2006/customXml" ds:itemID="{570CFFE1-0BC7-4CC0-AE1E-A2B4B01C1C77}">
  <ds:schemaRefs>
    <ds:schemaRef ds:uri="http://purl.org/dc/elements/1.1/"/>
    <ds:schemaRef ds:uri="http://purl.org/dc/terms/"/>
    <ds:schemaRef ds:uri="http://schemas.microsoft.com/office/2006/documentManagement/types"/>
    <ds:schemaRef ds:uri="eaddf315-367b-4c43-978d-f3fd53bd8caa"/>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09B7A8B-7E41-4189-B4B4-B2B0B4061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df315-367b-4c43-978d-f3fd53bd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October 31, 2018</vt:lpstr>
      <vt:lpstr>P.L. 115-97 Sec. 965 Individual</vt:lpstr>
      <vt:lpstr>P.L. 115-97 Sec. 965 Business</vt:lpstr>
      <vt:lpstr>Resolved issues</vt:lpstr>
      <vt:lpstr>Large Ratio Type</vt:lpstr>
    </vt:vector>
  </TitlesOfParts>
  <Company>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ZHMKB</dc:creator>
  <cp:lastModifiedBy>zthcb</cp:lastModifiedBy>
  <cp:lastPrinted>2013-12-02T21:00:32Z</cp:lastPrinted>
  <dcterms:created xsi:type="dcterms:W3CDTF">2013-08-15T20:10:46Z</dcterms:created>
  <dcterms:modified xsi:type="dcterms:W3CDTF">2018-11-01T15:22:08Z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0x010100FBD075C8D289C84E8C89122AF96B65B3</vt:lpwstr>
  </property>
</Properties>
</file>